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Treatment Docs\"/>
    </mc:Choice>
  </mc:AlternateContent>
  <xr:revisionPtr revIDLastSave="0" documentId="8_{7D252C8E-C02E-4C40-B92C-76D7AB7EC15F}" xr6:coauthVersionLast="36" xr6:coauthVersionMax="36" xr10:uidLastSave="{00000000-0000-0000-0000-000000000000}"/>
  <bookViews>
    <workbookView xWindow="480" yWindow="100" windowWidth="27790" windowHeight="12780" xr2:uid="{00000000-000D-0000-FFFF-FFFF00000000}"/>
  </bookViews>
  <sheets>
    <sheet name="LOA" sheetId="1" r:id="rId1"/>
  </sheets>
  <definedNames>
    <definedName name="_xlnm._FilterDatabase" localSheetId="0" hidden="1">LOA!$A$9:$N$86</definedName>
    <definedName name="_xlnm.Print_Titles" localSheetId="0">LOA!$1:$9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N41" i="1" s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10" i="1"/>
  <c r="K86" i="1"/>
  <c r="G86" i="1"/>
  <c r="C86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N35" i="1" s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N63" i="1" s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G11" i="1"/>
  <c r="G12" i="1"/>
  <c r="G13" i="1"/>
  <c r="G14" i="1"/>
  <c r="G15" i="1"/>
  <c r="G16" i="1"/>
  <c r="N16" i="1" s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N24" i="1" s="1"/>
  <c r="C25" i="1"/>
  <c r="C26" i="1"/>
  <c r="C27" i="1"/>
  <c r="C28" i="1"/>
  <c r="C29" i="1"/>
  <c r="C30" i="1"/>
  <c r="C31" i="1"/>
  <c r="C32" i="1"/>
  <c r="N32" i="1" s="1"/>
  <c r="C33" i="1"/>
  <c r="N33" i="1" s="1"/>
  <c r="C34" i="1"/>
  <c r="C35" i="1"/>
  <c r="C36" i="1"/>
  <c r="C37" i="1"/>
  <c r="N37" i="1" s="1"/>
  <c r="C38" i="1"/>
  <c r="C39" i="1"/>
  <c r="C40" i="1"/>
  <c r="C41" i="1"/>
  <c r="C42" i="1"/>
  <c r="C43" i="1"/>
  <c r="C44" i="1"/>
  <c r="N44" i="1" s="1"/>
  <c r="C45" i="1"/>
  <c r="N45" i="1" s="1"/>
  <c r="C46" i="1"/>
  <c r="C47" i="1"/>
  <c r="C48" i="1"/>
  <c r="N48" i="1" s="1"/>
  <c r="C49" i="1"/>
  <c r="N49" i="1" s="1"/>
  <c r="C50" i="1"/>
  <c r="C51" i="1"/>
  <c r="C52" i="1"/>
  <c r="C53" i="1"/>
  <c r="N53" i="1" s="1"/>
  <c r="C54" i="1"/>
  <c r="C55" i="1"/>
  <c r="C56" i="1"/>
  <c r="C57" i="1"/>
  <c r="N57" i="1" s="1"/>
  <c r="C58" i="1"/>
  <c r="C59" i="1"/>
  <c r="C60" i="1"/>
  <c r="N60" i="1" s="1"/>
  <c r="C61" i="1"/>
  <c r="N61" i="1" s="1"/>
  <c r="C62" i="1"/>
  <c r="C63" i="1"/>
  <c r="C64" i="1"/>
  <c r="C65" i="1"/>
  <c r="N65" i="1" s="1"/>
  <c r="C66" i="1"/>
  <c r="C67" i="1"/>
  <c r="C68" i="1"/>
  <c r="N68" i="1" s="1"/>
  <c r="C69" i="1"/>
  <c r="N69" i="1" s="1"/>
  <c r="C70" i="1"/>
  <c r="C71" i="1"/>
  <c r="C72" i="1"/>
  <c r="C73" i="1"/>
  <c r="N73" i="1" s="1"/>
  <c r="C74" i="1"/>
  <c r="C75" i="1"/>
  <c r="C76" i="1"/>
  <c r="N76" i="1" s="1"/>
  <c r="C77" i="1"/>
  <c r="N77" i="1" s="1"/>
  <c r="C78" i="1"/>
  <c r="C79" i="1"/>
  <c r="C80" i="1"/>
  <c r="C81" i="1"/>
  <c r="N81" i="1" s="1"/>
  <c r="C82" i="1"/>
  <c r="C83" i="1"/>
  <c r="C84" i="1"/>
  <c r="N84" i="1" s="1"/>
  <c r="C85" i="1"/>
  <c r="N85" i="1" s="1"/>
  <c r="N80" i="1" l="1"/>
  <c r="N86" i="1"/>
  <c r="N42" i="1"/>
  <c r="N23" i="1"/>
  <c r="N79" i="1"/>
  <c r="N51" i="1"/>
  <c r="N47" i="1"/>
  <c r="N71" i="1"/>
  <c r="N15" i="1"/>
  <c r="N72" i="1"/>
  <c r="N52" i="1"/>
  <c r="N40" i="1"/>
  <c r="N12" i="1"/>
  <c r="N64" i="1"/>
  <c r="N56" i="1"/>
  <c r="N36" i="1"/>
  <c r="N20" i="1"/>
  <c r="N75" i="1"/>
  <c r="N67" i="1"/>
  <c r="N59" i="1"/>
  <c r="N55" i="1"/>
  <c r="N39" i="1"/>
  <c r="N31" i="1"/>
  <c r="N27" i="1"/>
  <c r="N19" i="1"/>
  <c r="N11" i="1"/>
  <c r="N83" i="1"/>
  <c r="N43" i="1"/>
  <c r="N82" i="1"/>
  <c r="N74" i="1"/>
  <c r="N25" i="1"/>
  <c r="N21" i="1"/>
  <c r="N17" i="1"/>
  <c r="N13" i="1"/>
  <c r="N58" i="1"/>
  <c r="N38" i="1"/>
  <c r="N26" i="1"/>
  <c r="N78" i="1"/>
  <c r="N70" i="1"/>
  <c r="N66" i="1"/>
  <c r="N62" i="1"/>
  <c r="N54" i="1"/>
  <c r="N50" i="1"/>
  <c r="N46" i="1"/>
  <c r="N34" i="1"/>
  <c r="N30" i="1"/>
  <c r="N22" i="1"/>
  <c r="N18" i="1"/>
  <c r="N14" i="1"/>
  <c r="N29" i="1"/>
  <c r="N28" i="1"/>
  <c r="K10" i="1"/>
  <c r="G10" i="1"/>
  <c r="C10" i="1"/>
  <c r="M87" i="1" l="1"/>
  <c r="I87" i="1"/>
  <c r="E87" i="1" l="1"/>
  <c r="M89" i="1" s="1"/>
  <c r="N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Smith</author>
  </authors>
  <commentList>
    <comment ref="A9" authorId="0" shapeId="0" xr:uid="{73931262-0B1E-4287-A80D-AEB3299055C8}">
      <text>
        <r>
          <rPr>
            <b/>
            <sz val="9"/>
            <color indexed="81"/>
            <rFont val="Tahoma"/>
            <charset val="1"/>
          </rPr>
          <t>Michael Smith:</t>
        </r>
        <r>
          <rPr>
            <sz val="9"/>
            <color indexed="81"/>
            <rFont val="Tahoma"/>
            <charset val="1"/>
          </rPr>
          <t xml:space="preserve">
Toggle the Auto Filter to hide unused project codes.</t>
        </r>
      </text>
    </comment>
  </commentList>
</comments>
</file>

<file path=xl/sharedStrings.xml><?xml version="1.0" encoding="utf-8"?>
<sst xmlns="http://schemas.openxmlformats.org/spreadsheetml/2006/main" count="109" uniqueCount="34">
  <si>
    <t>RFP Number:</t>
  </si>
  <si>
    <t>Service:</t>
  </si>
  <si>
    <t>Provider:</t>
  </si>
  <si>
    <t>Project
Code</t>
  </si>
  <si>
    <t>x 12
Months</t>
  </si>
  <si>
    <t>Extended
Price</t>
  </si>
  <si>
    <t>Unit
Price Offered</t>
  </si>
  <si>
    <t>EMQ</t>
  </si>
  <si>
    <t>Three-Year Total Cost</t>
  </si>
  <si>
    <t>Catchment Area:</t>
  </si>
  <si>
    <t>Unk</t>
  </si>
  <si>
    <t>Yearly Costs:</t>
  </si>
  <si>
    <t>Total Cost over the Life of the Agreement (LOA):</t>
  </si>
  <si>
    <t>LIFE OF AGREEMENT (LOA) CALCULATOR</t>
  </si>
  <si>
    <t>7020 Trexan</t>
  </si>
  <si>
    <t>7020 Methadone</t>
  </si>
  <si>
    <t>7020 Antabuse</t>
  </si>
  <si>
    <t>7020 Buprenorphine</t>
  </si>
  <si>
    <t>7020 Naltrexone</t>
  </si>
  <si>
    <t>7020 Other</t>
  </si>
  <si>
    <t>8030 Trexan</t>
  </si>
  <si>
    <t>8030 Methadone</t>
  </si>
  <si>
    <t>8030 Antabuse</t>
  </si>
  <si>
    <t>8030 Buprenorphine</t>
  </si>
  <si>
    <t>8030 Naltrexone</t>
  </si>
  <si>
    <t>8030 Other</t>
  </si>
  <si>
    <t>Base Year - 1st Year</t>
  </si>
  <si>
    <t>1st Option Year - 2nd Year</t>
  </si>
  <si>
    <t>2nd Option Year - 3rd Year</t>
  </si>
  <si>
    <t>Actual Cost</t>
  </si>
  <si>
    <t>5% of PC</t>
  </si>
  <si>
    <t>N/A Medication Other</t>
  </si>
  <si>
    <t>JTR</t>
  </si>
  <si>
    <t>5% of CPAY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</si>
</sst>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164" fontId="3" fillId="0" borderId="15" xfId="0" applyNumberFormat="1" applyFont="1" applyBorder="1" applyAlignment="1">
      <alignment vertical="top" wrapText="1"/>
    </xf>
    <xf numFmtId="0" fontId="0" fillId="3" borderId="10" xfId="0" applyFill="1" applyBorder="1"/>
    <xf numFmtId="3" fontId="1" fillId="3" borderId="10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3" fontId="1" fillId="3" borderId="12" xfId="0" applyNumberFormat="1" applyFont="1" applyFill="1" applyBorder="1" applyAlignment="1">
      <alignment horizontal="center" wrapText="1"/>
    </xf>
    <xf numFmtId="3" fontId="1" fillId="3" borderId="2" xfId="0" applyNumberFormat="1" applyFont="1" applyFill="1" applyBorder="1" applyAlignment="1">
      <alignment horizontal="center" wrapText="1"/>
    </xf>
    <xf numFmtId="164" fontId="1" fillId="3" borderId="2" xfId="0" applyNumberFormat="1" applyFont="1" applyFill="1" applyBorder="1" applyAlignment="1">
      <alignment horizontal="center" wrapText="1"/>
    </xf>
    <xf numFmtId="164" fontId="1" fillId="3" borderId="13" xfId="0" applyNumberFormat="1" applyFont="1" applyFill="1" applyBorder="1" applyAlignment="1">
      <alignment horizontal="center" wrapText="1"/>
    </xf>
    <xf numFmtId="164" fontId="1" fillId="3" borderId="11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left" vertical="top" wrapText="1"/>
    </xf>
    <xf numFmtId="1" fontId="0" fillId="0" borderId="1" xfId="0" applyNumberFormat="1" applyFont="1" applyFill="1" applyBorder="1" applyAlignment="1">
      <alignment horizontal="center" vertical="center" wrapText="1"/>
    </xf>
    <xf numFmtId="3" fontId="0" fillId="2" borderId="4" xfId="0" applyNumberFormat="1" applyFill="1" applyBorder="1" applyAlignment="1" applyProtection="1">
      <alignment horizontal="center" vertical="center" wrapText="1"/>
      <protection locked="0"/>
    </xf>
    <xf numFmtId="3" fontId="0" fillId="0" borderId="0" xfId="0" applyNumberFormat="1" applyAlignment="1">
      <alignment horizontal="center" vertical="center" wrapText="1"/>
    </xf>
    <xf numFmtId="164" fontId="0" fillId="2" borderId="4" xfId="0" applyNumberFormat="1" applyFill="1" applyBorder="1" applyAlignment="1" applyProtection="1">
      <alignment vertical="center" wrapText="1"/>
      <protection locked="0"/>
    </xf>
    <xf numFmtId="164" fontId="0" fillId="0" borderId="0" xfId="0" applyNumberFormat="1" applyAlignment="1">
      <alignment horizontal="right" vertical="center" wrapText="1"/>
    </xf>
    <xf numFmtId="164" fontId="0" fillId="0" borderId="14" xfId="0" applyNumberFormat="1" applyFont="1" applyFill="1" applyBorder="1" applyAlignment="1">
      <alignment horizontal="right" vertical="center" wrapText="1"/>
    </xf>
    <xf numFmtId="3" fontId="0" fillId="2" borderId="3" xfId="0" applyNumberFormat="1" applyFill="1" applyBorder="1" applyAlignment="1" applyProtection="1">
      <alignment horizontal="center" vertical="center" wrapText="1"/>
      <protection locked="0"/>
    </xf>
    <xf numFmtId="164" fontId="0" fillId="2" borderId="3" xfId="0" applyNumberFormat="1" applyFill="1" applyBorder="1" applyAlignment="1" applyProtection="1">
      <alignment vertical="center" wrapText="1"/>
      <protection locked="0"/>
    </xf>
    <xf numFmtId="164" fontId="0" fillId="2" borderId="3" xfId="0" applyNumberForma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2" borderId="3" xfId="0" applyFill="1" applyBorder="1" applyAlignment="1" applyProtection="1">
      <alignment horizontal="right" vertical="center" wrapText="1"/>
      <protection locked="0"/>
    </xf>
    <xf numFmtId="0" fontId="3" fillId="0" borderId="15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top" wrapText="1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3" fontId="1" fillId="3" borderId="7" xfId="0" applyNumberFormat="1" applyFont="1" applyFill="1" applyBorder="1" applyAlignment="1">
      <alignment horizontal="center" wrapText="1"/>
    </xf>
    <xf numFmtId="3" fontId="1" fillId="3" borderId="8" xfId="0" applyNumberFormat="1" applyFont="1" applyFill="1" applyBorder="1" applyAlignment="1">
      <alignment horizontal="center" wrapText="1"/>
    </xf>
    <xf numFmtId="3" fontId="1" fillId="3" borderId="9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164" fontId="4" fillId="0" borderId="5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9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" sqref="B1:N1"/>
    </sheetView>
  </sheetViews>
  <sheetFormatPr defaultRowHeight="14.5" x14ac:dyDescent="0.35"/>
  <cols>
    <col min="1" max="1" width="16.6328125" customWidth="1"/>
    <col min="2" max="2" width="5.6328125" customWidth="1"/>
    <col min="3" max="3" width="7.6328125" style="6" customWidth="1"/>
    <col min="4" max="4" width="11.81640625" customWidth="1"/>
    <col min="5" max="5" width="12.6328125" customWidth="1"/>
    <col min="6" max="6" width="5.6328125" customWidth="1"/>
    <col min="7" max="7" width="7.6328125" style="6" customWidth="1"/>
    <col min="8" max="8" width="11.81640625" customWidth="1"/>
    <col min="9" max="9" width="12.6328125" customWidth="1"/>
    <col min="10" max="10" width="5.6328125" customWidth="1"/>
    <col min="11" max="11" width="7.6328125" style="6" customWidth="1"/>
    <col min="12" max="12" width="11.81640625" customWidth="1"/>
    <col min="13" max="14" width="12.6328125" customWidth="1"/>
  </cols>
  <sheetData>
    <row r="1" spans="1:14" x14ac:dyDescent="0.35">
      <c r="A1" s="1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35">
      <c r="A2" s="1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35">
      <c r="A3" s="1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x14ac:dyDescent="0.35">
      <c r="A4" s="17" t="s">
        <v>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x14ac:dyDescent="0.3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3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21" x14ac:dyDescent="0.5">
      <c r="A7" s="34" t="s">
        <v>13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15" customHeight="1" x14ac:dyDescent="0.35">
      <c r="A8" s="9"/>
      <c r="B8" s="38" t="s">
        <v>26</v>
      </c>
      <c r="C8" s="39"/>
      <c r="D8" s="39"/>
      <c r="E8" s="40"/>
      <c r="F8" s="38" t="s">
        <v>27</v>
      </c>
      <c r="G8" s="39"/>
      <c r="H8" s="39"/>
      <c r="I8" s="40"/>
      <c r="J8" s="38" t="s">
        <v>28</v>
      </c>
      <c r="K8" s="39"/>
      <c r="L8" s="39"/>
      <c r="M8" s="40"/>
      <c r="N8" s="10"/>
    </row>
    <row r="9" spans="1:14" ht="29.5" thickBot="1" x14ac:dyDescent="0.4">
      <c r="A9" s="11" t="s">
        <v>3</v>
      </c>
      <c r="B9" s="12" t="s">
        <v>7</v>
      </c>
      <c r="C9" s="13" t="s">
        <v>4</v>
      </c>
      <c r="D9" s="14" t="s">
        <v>6</v>
      </c>
      <c r="E9" s="15" t="s">
        <v>5</v>
      </c>
      <c r="F9" s="12" t="s">
        <v>7</v>
      </c>
      <c r="G9" s="13" t="s">
        <v>4</v>
      </c>
      <c r="H9" s="14" t="s">
        <v>6</v>
      </c>
      <c r="I9" s="15" t="s">
        <v>5</v>
      </c>
      <c r="J9" s="12" t="s">
        <v>7</v>
      </c>
      <c r="K9" s="13" t="s">
        <v>4</v>
      </c>
      <c r="L9" s="14" t="s">
        <v>6</v>
      </c>
      <c r="M9" s="15" t="s">
        <v>5</v>
      </c>
      <c r="N9" s="16" t="s">
        <v>8</v>
      </c>
    </row>
    <row r="10" spans="1:14" x14ac:dyDescent="0.35">
      <c r="A10" s="18">
        <v>1010</v>
      </c>
      <c r="B10" s="19"/>
      <c r="C10" s="20">
        <f>IF(B10="Unk",0,(B10*12))</f>
        <v>0</v>
      </c>
      <c r="D10" s="21"/>
      <c r="E10" s="22">
        <f>IF(OR(D10="Unknown",D10="Actual Cost",D10="5% of PC",D10="JTR",D10="5% of CPAY"),"Unknown",($C10*$D10))</f>
        <v>0</v>
      </c>
      <c r="F10" s="19"/>
      <c r="G10" s="20">
        <f>IF(F10="Unk",0,(F10*12))</f>
        <v>0</v>
      </c>
      <c r="H10" s="21"/>
      <c r="I10" s="22">
        <f>IF(OR(H10="Unknown",H10="Actual Cost",H10="5% of PC",H10="JTR",H10="5% of CPAY"),"Unknown",($G10*$H10))</f>
        <v>0</v>
      </c>
      <c r="J10" s="19"/>
      <c r="K10" s="20">
        <f>IF(J10="Unk",0,(J10*12))</f>
        <v>0</v>
      </c>
      <c r="L10" s="21"/>
      <c r="M10" s="22">
        <f>IF(OR(L10="Unknown",L10="Actual Cost",L10="5% of PC",L10="JTR",L10="5% of CPAY"),"Unknown",($K10*$L10))</f>
        <v>0</v>
      </c>
      <c r="N10" s="23">
        <f>IF(D10="Unknown","Unknown",SUM(E10,I10,M10))</f>
        <v>0</v>
      </c>
    </row>
    <row r="11" spans="1:14" x14ac:dyDescent="0.35">
      <c r="A11" s="18">
        <v>1011</v>
      </c>
      <c r="B11" s="24"/>
      <c r="C11" s="20">
        <f t="shared" ref="C11:C74" si="0">IF(B11="Unk",0,(B11*12))</f>
        <v>0</v>
      </c>
      <c r="D11" s="25"/>
      <c r="E11" s="22">
        <f t="shared" ref="E11:E74" si="1">IF(OR(D11="Unknown",D11="Actual Cost",D11="5% of PC",D11="JTR",D11="5% of CPAY"),"Unknown",($C11*$D11))</f>
        <v>0</v>
      </c>
      <c r="F11" s="24"/>
      <c r="G11" s="20">
        <f t="shared" ref="G11:G74" si="2">IF(F11="Unk",0,(F11*12))</f>
        <v>0</v>
      </c>
      <c r="H11" s="25"/>
      <c r="I11" s="22">
        <f t="shared" ref="I11:I74" si="3">IF(OR(H11="Unknown",H11="Actual Cost",H11="5% of PC",H11="JTR",H11="5% of CPAY"),"Unknown",($G11*$H11))</f>
        <v>0</v>
      </c>
      <c r="J11" s="24"/>
      <c r="K11" s="20">
        <f t="shared" ref="K11:K74" si="4">IF(J11="Unk",0,(J11*12))</f>
        <v>0</v>
      </c>
      <c r="L11" s="25"/>
      <c r="M11" s="22">
        <f t="shared" ref="M11:M74" si="5">IF(OR(L11="Unknown",L11="Actual Cost",L11="5% of PC",L11="JTR",L11="5% of CPAY"),"Unknown",($K11*$L11))</f>
        <v>0</v>
      </c>
      <c r="N11" s="23">
        <f t="shared" ref="N11:N74" si="6">IF(D11="Unknown","Unknown",SUM(E11,I11,M11))</f>
        <v>0</v>
      </c>
    </row>
    <row r="12" spans="1:14" x14ac:dyDescent="0.35">
      <c r="A12" s="18">
        <v>1012</v>
      </c>
      <c r="B12" s="24"/>
      <c r="C12" s="20">
        <f t="shared" si="0"/>
        <v>0</v>
      </c>
      <c r="D12" s="25"/>
      <c r="E12" s="22">
        <f t="shared" si="1"/>
        <v>0</v>
      </c>
      <c r="F12" s="24"/>
      <c r="G12" s="20">
        <f t="shared" si="2"/>
        <v>0</v>
      </c>
      <c r="H12" s="25"/>
      <c r="I12" s="22">
        <f t="shared" si="3"/>
        <v>0</v>
      </c>
      <c r="J12" s="24"/>
      <c r="K12" s="20">
        <f t="shared" si="4"/>
        <v>0</v>
      </c>
      <c r="L12" s="25"/>
      <c r="M12" s="22">
        <f t="shared" si="5"/>
        <v>0</v>
      </c>
      <c r="N12" s="23">
        <f t="shared" si="6"/>
        <v>0</v>
      </c>
    </row>
    <row r="13" spans="1:14" x14ac:dyDescent="0.35">
      <c r="A13" s="18">
        <v>1504</v>
      </c>
      <c r="B13" s="24"/>
      <c r="C13" s="20">
        <f t="shared" si="0"/>
        <v>0</v>
      </c>
      <c r="D13" s="25"/>
      <c r="E13" s="22">
        <f t="shared" si="1"/>
        <v>0</v>
      </c>
      <c r="F13" s="24"/>
      <c r="G13" s="20">
        <f t="shared" si="2"/>
        <v>0</v>
      </c>
      <c r="H13" s="25"/>
      <c r="I13" s="22">
        <f t="shared" si="3"/>
        <v>0</v>
      </c>
      <c r="J13" s="24"/>
      <c r="K13" s="20">
        <f t="shared" si="4"/>
        <v>0</v>
      </c>
      <c r="L13" s="25"/>
      <c r="M13" s="22">
        <f t="shared" si="5"/>
        <v>0</v>
      </c>
      <c r="N13" s="23">
        <f t="shared" si="6"/>
        <v>0</v>
      </c>
    </row>
    <row r="14" spans="1:14" x14ac:dyDescent="0.35">
      <c r="A14" s="18">
        <v>2000</v>
      </c>
      <c r="B14" s="24"/>
      <c r="C14" s="20">
        <f t="shared" si="0"/>
        <v>0</v>
      </c>
      <c r="D14" s="25"/>
      <c r="E14" s="22">
        <f t="shared" si="1"/>
        <v>0</v>
      </c>
      <c r="F14" s="24"/>
      <c r="G14" s="20">
        <f t="shared" si="2"/>
        <v>0</v>
      </c>
      <c r="H14" s="25"/>
      <c r="I14" s="22">
        <f t="shared" si="3"/>
        <v>0</v>
      </c>
      <c r="J14" s="24"/>
      <c r="K14" s="20">
        <f t="shared" si="4"/>
        <v>0</v>
      </c>
      <c r="L14" s="25"/>
      <c r="M14" s="22">
        <f t="shared" si="5"/>
        <v>0</v>
      </c>
      <c r="N14" s="23">
        <f t="shared" si="6"/>
        <v>0</v>
      </c>
    </row>
    <row r="15" spans="1:14" x14ac:dyDescent="0.35">
      <c r="A15" s="18">
        <v>2011</v>
      </c>
      <c r="B15" s="24"/>
      <c r="C15" s="20">
        <f t="shared" si="0"/>
        <v>0</v>
      </c>
      <c r="D15" s="25"/>
      <c r="E15" s="22">
        <f t="shared" si="1"/>
        <v>0</v>
      </c>
      <c r="F15" s="24"/>
      <c r="G15" s="20">
        <f t="shared" si="2"/>
        <v>0</v>
      </c>
      <c r="H15" s="25"/>
      <c r="I15" s="22">
        <f t="shared" si="3"/>
        <v>0</v>
      </c>
      <c r="J15" s="24"/>
      <c r="K15" s="20">
        <f t="shared" si="4"/>
        <v>0</v>
      </c>
      <c r="L15" s="25"/>
      <c r="M15" s="22">
        <f t="shared" si="5"/>
        <v>0</v>
      </c>
      <c r="N15" s="23">
        <f t="shared" si="6"/>
        <v>0</v>
      </c>
    </row>
    <row r="16" spans="1:14" x14ac:dyDescent="0.35">
      <c r="A16" s="18">
        <v>2021</v>
      </c>
      <c r="B16" s="24"/>
      <c r="C16" s="20">
        <f t="shared" si="0"/>
        <v>0</v>
      </c>
      <c r="D16" s="25"/>
      <c r="E16" s="22">
        <f t="shared" si="1"/>
        <v>0</v>
      </c>
      <c r="F16" s="24"/>
      <c r="G16" s="20">
        <f t="shared" si="2"/>
        <v>0</v>
      </c>
      <c r="H16" s="25"/>
      <c r="I16" s="22">
        <f t="shared" si="3"/>
        <v>0</v>
      </c>
      <c r="J16" s="24"/>
      <c r="K16" s="20">
        <f t="shared" si="4"/>
        <v>0</v>
      </c>
      <c r="L16" s="25"/>
      <c r="M16" s="22">
        <f t="shared" si="5"/>
        <v>0</v>
      </c>
      <c r="N16" s="23">
        <f t="shared" si="6"/>
        <v>0</v>
      </c>
    </row>
    <row r="17" spans="1:14" x14ac:dyDescent="0.35">
      <c r="A17" s="18">
        <v>2022</v>
      </c>
      <c r="B17" s="24"/>
      <c r="C17" s="20">
        <f t="shared" si="0"/>
        <v>0</v>
      </c>
      <c r="D17" s="25"/>
      <c r="E17" s="22">
        <f t="shared" si="1"/>
        <v>0</v>
      </c>
      <c r="F17" s="24"/>
      <c r="G17" s="20">
        <f t="shared" si="2"/>
        <v>0</v>
      </c>
      <c r="H17" s="25"/>
      <c r="I17" s="22">
        <f t="shared" si="3"/>
        <v>0</v>
      </c>
      <c r="J17" s="24"/>
      <c r="K17" s="20">
        <f t="shared" si="4"/>
        <v>0</v>
      </c>
      <c r="L17" s="25"/>
      <c r="M17" s="22">
        <f t="shared" si="5"/>
        <v>0</v>
      </c>
      <c r="N17" s="23">
        <f t="shared" si="6"/>
        <v>0</v>
      </c>
    </row>
    <row r="18" spans="1:14" x14ac:dyDescent="0.35">
      <c r="A18" s="18">
        <v>2010</v>
      </c>
      <c r="B18" s="24"/>
      <c r="C18" s="20">
        <f t="shared" si="0"/>
        <v>0</v>
      </c>
      <c r="D18" s="25"/>
      <c r="E18" s="22">
        <f t="shared" si="1"/>
        <v>0</v>
      </c>
      <c r="F18" s="24"/>
      <c r="G18" s="20">
        <f t="shared" si="2"/>
        <v>0</v>
      </c>
      <c r="H18" s="25"/>
      <c r="I18" s="22">
        <f t="shared" si="3"/>
        <v>0</v>
      </c>
      <c r="J18" s="24"/>
      <c r="K18" s="20">
        <f t="shared" si="4"/>
        <v>0</v>
      </c>
      <c r="L18" s="25"/>
      <c r="M18" s="22">
        <f t="shared" si="5"/>
        <v>0</v>
      </c>
      <c r="N18" s="23">
        <f t="shared" si="6"/>
        <v>0</v>
      </c>
    </row>
    <row r="19" spans="1:14" x14ac:dyDescent="0.35">
      <c r="A19" s="18">
        <v>2020</v>
      </c>
      <c r="B19" s="24"/>
      <c r="C19" s="20">
        <f t="shared" si="0"/>
        <v>0</v>
      </c>
      <c r="D19" s="25"/>
      <c r="E19" s="22">
        <f t="shared" si="1"/>
        <v>0</v>
      </c>
      <c r="F19" s="24"/>
      <c r="G19" s="20">
        <f t="shared" si="2"/>
        <v>0</v>
      </c>
      <c r="H19" s="25"/>
      <c r="I19" s="22">
        <f t="shared" si="3"/>
        <v>0</v>
      </c>
      <c r="J19" s="24"/>
      <c r="K19" s="20">
        <f t="shared" si="4"/>
        <v>0</v>
      </c>
      <c r="L19" s="25"/>
      <c r="M19" s="22">
        <f t="shared" si="5"/>
        <v>0</v>
      </c>
      <c r="N19" s="23">
        <f t="shared" si="6"/>
        <v>0</v>
      </c>
    </row>
    <row r="20" spans="1:14" x14ac:dyDescent="0.35">
      <c r="A20" s="18">
        <v>2030</v>
      </c>
      <c r="B20" s="24"/>
      <c r="C20" s="20">
        <f t="shared" si="0"/>
        <v>0</v>
      </c>
      <c r="D20" s="25"/>
      <c r="E20" s="22">
        <f t="shared" si="1"/>
        <v>0</v>
      </c>
      <c r="F20" s="24"/>
      <c r="G20" s="20">
        <f t="shared" si="2"/>
        <v>0</v>
      </c>
      <c r="H20" s="25"/>
      <c r="I20" s="22">
        <f t="shared" si="3"/>
        <v>0</v>
      </c>
      <c r="J20" s="24"/>
      <c r="K20" s="20">
        <f t="shared" si="4"/>
        <v>0</v>
      </c>
      <c r="L20" s="25"/>
      <c r="M20" s="22">
        <f t="shared" si="5"/>
        <v>0</v>
      </c>
      <c r="N20" s="23">
        <f t="shared" si="6"/>
        <v>0</v>
      </c>
    </row>
    <row r="21" spans="1:14" x14ac:dyDescent="0.35">
      <c r="A21" s="18">
        <v>2040</v>
      </c>
      <c r="B21" s="24"/>
      <c r="C21" s="20">
        <f t="shared" si="0"/>
        <v>0</v>
      </c>
      <c r="D21" s="25"/>
      <c r="E21" s="22">
        <f t="shared" si="1"/>
        <v>0</v>
      </c>
      <c r="F21" s="24"/>
      <c r="G21" s="20">
        <f t="shared" si="2"/>
        <v>0</v>
      </c>
      <c r="H21" s="25"/>
      <c r="I21" s="22">
        <f t="shared" si="3"/>
        <v>0</v>
      </c>
      <c r="J21" s="24"/>
      <c r="K21" s="20">
        <f t="shared" si="4"/>
        <v>0</v>
      </c>
      <c r="L21" s="25"/>
      <c r="M21" s="22">
        <f t="shared" si="5"/>
        <v>0</v>
      </c>
      <c r="N21" s="23">
        <f t="shared" si="6"/>
        <v>0</v>
      </c>
    </row>
    <row r="22" spans="1:14" x14ac:dyDescent="0.35">
      <c r="A22" s="18">
        <v>2080</v>
      </c>
      <c r="B22" s="24"/>
      <c r="C22" s="20">
        <f t="shared" si="0"/>
        <v>0</v>
      </c>
      <c r="D22" s="25"/>
      <c r="E22" s="22">
        <f t="shared" si="1"/>
        <v>0</v>
      </c>
      <c r="F22" s="24"/>
      <c r="G22" s="20">
        <f t="shared" si="2"/>
        <v>0</v>
      </c>
      <c r="H22" s="25"/>
      <c r="I22" s="22">
        <f t="shared" si="3"/>
        <v>0</v>
      </c>
      <c r="J22" s="24"/>
      <c r="K22" s="20">
        <f t="shared" si="4"/>
        <v>0</v>
      </c>
      <c r="L22" s="25"/>
      <c r="M22" s="22">
        <f t="shared" si="5"/>
        <v>0</v>
      </c>
      <c r="N22" s="23">
        <f t="shared" si="6"/>
        <v>0</v>
      </c>
    </row>
    <row r="23" spans="1:14" x14ac:dyDescent="0.35">
      <c r="A23" s="18">
        <v>2090</v>
      </c>
      <c r="B23" s="24"/>
      <c r="C23" s="20">
        <f t="shared" si="0"/>
        <v>0</v>
      </c>
      <c r="D23" s="25"/>
      <c r="E23" s="22">
        <f t="shared" si="1"/>
        <v>0</v>
      </c>
      <c r="F23" s="24"/>
      <c r="G23" s="20">
        <f t="shared" si="2"/>
        <v>0</v>
      </c>
      <c r="H23" s="25"/>
      <c r="I23" s="22">
        <f t="shared" si="3"/>
        <v>0</v>
      </c>
      <c r="J23" s="24"/>
      <c r="K23" s="20">
        <f t="shared" si="4"/>
        <v>0</v>
      </c>
      <c r="L23" s="25"/>
      <c r="M23" s="22">
        <f t="shared" si="5"/>
        <v>0</v>
      </c>
      <c r="N23" s="23">
        <f t="shared" si="6"/>
        <v>0</v>
      </c>
    </row>
    <row r="24" spans="1:14" x14ac:dyDescent="0.35">
      <c r="A24" s="18">
        <v>6015</v>
      </c>
      <c r="B24" s="24"/>
      <c r="C24" s="20">
        <f t="shared" si="0"/>
        <v>0</v>
      </c>
      <c r="D24" s="25"/>
      <c r="E24" s="22">
        <f t="shared" si="1"/>
        <v>0</v>
      </c>
      <c r="F24" s="24"/>
      <c r="G24" s="20">
        <f t="shared" si="2"/>
        <v>0</v>
      </c>
      <c r="H24" s="25"/>
      <c r="I24" s="22">
        <f t="shared" si="3"/>
        <v>0</v>
      </c>
      <c r="J24" s="24"/>
      <c r="K24" s="20">
        <f t="shared" si="4"/>
        <v>0</v>
      </c>
      <c r="L24" s="25"/>
      <c r="M24" s="22">
        <f t="shared" si="5"/>
        <v>0</v>
      </c>
      <c r="N24" s="23">
        <f t="shared" si="6"/>
        <v>0</v>
      </c>
    </row>
    <row r="25" spans="1:14" x14ac:dyDescent="0.35">
      <c r="A25" s="18">
        <v>6026</v>
      </c>
      <c r="B25" s="24"/>
      <c r="C25" s="20">
        <f t="shared" si="0"/>
        <v>0</v>
      </c>
      <c r="D25" s="25"/>
      <c r="E25" s="22">
        <f t="shared" si="1"/>
        <v>0</v>
      </c>
      <c r="F25" s="24"/>
      <c r="G25" s="20">
        <f t="shared" si="2"/>
        <v>0</v>
      </c>
      <c r="H25" s="25"/>
      <c r="I25" s="22">
        <f t="shared" si="3"/>
        <v>0</v>
      </c>
      <c r="J25" s="24"/>
      <c r="K25" s="20">
        <f t="shared" si="4"/>
        <v>0</v>
      </c>
      <c r="L25" s="25"/>
      <c r="M25" s="22">
        <f t="shared" si="5"/>
        <v>0</v>
      </c>
      <c r="N25" s="23">
        <f t="shared" si="6"/>
        <v>0</v>
      </c>
    </row>
    <row r="26" spans="1:14" x14ac:dyDescent="0.35">
      <c r="A26" s="18">
        <v>6027</v>
      </c>
      <c r="B26" s="24"/>
      <c r="C26" s="20">
        <f t="shared" si="0"/>
        <v>0</v>
      </c>
      <c r="D26" s="25"/>
      <c r="E26" s="22">
        <f t="shared" si="1"/>
        <v>0</v>
      </c>
      <c r="F26" s="24"/>
      <c r="G26" s="20">
        <f t="shared" si="2"/>
        <v>0</v>
      </c>
      <c r="H26" s="25"/>
      <c r="I26" s="22">
        <f t="shared" si="3"/>
        <v>0</v>
      </c>
      <c r="J26" s="24"/>
      <c r="K26" s="20">
        <f t="shared" si="4"/>
        <v>0</v>
      </c>
      <c r="L26" s="25"/>
      <c r="M26" s="22">
        <f t="shared" si="5"/>
        <v>0</v>
      </c>
      <c r="N26" s="23">
        <f t="shared" si="6"/>
        <v>0</v>
      </c>
    </row>
    <row r="27" spans="1:14" x14ac:dyDescent="0.35">
      <c r="A27" s="18">
        <v>6036</v>
      </c>
      <c r="B27" s="24"/>
      <c r="C27" s="20">
        <f t="shared" si="0"/>
        <v>0</v>
      </c>
      <c r="D27" s="25"/>
      <c r="E27" s="22">
        <f t="shared" si="1"/>
        <v>0</v>
      </c>
      <c r="F27" s="24"/>
      <c r="G27" s="20">
        <f t="shared" si="2"/>
        <v>0</v>
      </c>
      <c r="H27" s="25"/>
      <c r="I27" s="22">
        <f t="shared" si="3"/>
        <v>0</v>
      </c>
      <c r="J27" s="24"/>
      <c r="K27" s="20">
        <f t="shared" si="4"/>
        <v>0</v>
      </c>
      <c r="L27" s="25"/>
      <c r="M27" s="22">
        <f t="shared" si="5"/>
        <v>0</v>
      </c>
      <c r="N27" s="23">
        <f t="shared" si="6"/>
        <v>0</v>
      </c>
    </row>
    <row r="28" spans="1:14" x14ac:dyDescent="0.35">
      <c r="A28" s="18">
        <v>4010</v>
      </c>
      <c r="B28" s="24" t="s">
        <v>10</v>
      </c>
      <c r="C28" s="20">
        <f t="shared" si="0"/>
        <v>0</v>
      </c>
      <c r="D28" s="26" t="s">
        <v>29</v>
      </c>
      <c r="E28" s="22" t="str">
        <f t="shared" si="1"/>
        <v>Unknown</v>
      </c>
      <c r="F28" s="24" t="s">
        <v>10</v>
      </c>
      <c r="G28" s="20">
        <f t="shared" si="2"/>
        <v>0</v>
      </c>
      <c r="H28" s="26" t="s">
        <v>29</v>
      </c>
      <c r="I28" s="22" t="str">
        <f t="shared" si="3"/>
        <v>Unknown</v>
      </c>
      <c r="J28" s="24" t="s">
        <v>10</v>
      </c>
      <c r="K28" s="20">
        <f t="shared" si="4"/>
        <v>0</v>
      </c>
      <c r="L28" s="26" t="s">
        <v>29</v>
      </c>
      <c r="M28" s="22" t="str">
        <f t="shared" si="5"/>
        <v>Unknown</v>
      </c>
      <c r="N28" s="23">
        <f t="shared" si="6"/>
        <v>0</v>
      </c>
    </row>
    <row r="29" spans="1:14" x14ac:dyDescent="0.35">
      <c r="A29" s="18">
        <v>4020</v>
      </c>
      <c r="B29" s="24" t="s">
        <v>10</v>
      </c>
      <c r="C29" s="20">
        <f t="shared" si="0"/>
        <v>0</v>
      </c>
      <c r="D29" s="26" t="s">
        <v>29</v>
      </c>
      <c r="E29" s="22" t="str">
        <f t="shared" si="1"/>
        <v>Unknown</v>
      </c>
      <c r="F29" s="24" t="s">
        <v>10</v>
      </c>
      <c r="G29" s="20">
        <f t="shared" si="2"/>
        <v>0</v>
      </c>
      <c r="H29" s="26" t="s">
        <v>29</v>
      </c>
      <c r="I29" s="22" t="str">
        <f t="shared" si="3"/>
        <v>Unknown</v>
      </c>
      <c r="J29" s="24" t="s">
        <v>10</v>
      </c>
      <c r="K29" s="20">
        <f t="shared" si="4"/>
        <v>0</v>
      </c>
      <c r="L29" s="26" t="s">
        <v>29</v>
      </c>
      <c r="M29" s="22" t="str">
        <f t="shared" si="5"/>
        <v>Unknown</v>
      </c>
      <c r="N29" s="23">
        <f t="shared" si="6"/>
        <v>0</v>
      </c>
    </row>
    <row r="30" spans="1:14" x14ac:dyDescent="0.35">
      <c r="A30" s="27">
        <v>5010</v>
      </c>
      <c r="B30" s="24"/>
      <c r="C30" s="20">
        <f t="shared" si="0"/>
        <v>0</v>
      </c>
      <c r="D30" s="25"/>
      <c r="E30" s="22">
        <f t="shared" si="1"/>
        <v>0</v>
      </c>
      <c r="F30" s="24"/>
      <c r="G30" s="20">
        <f t="shared" si="2"/>
        <v>0</v>
      </c>
      <c r="H30" s="25"/>
      <c r="I30" s="22">
        <f t="shared" si="3"/>
        <v>0</v>
      </c>
      <c r="J30" s="24"/>
      <c r="K30" s="20">
        <f t="shared" si="4"/>
        <v>0</v>
      </c>
      <c r="L30" s="25"/>
      <c r="M30" s="22">
        <f t="shared" si="5"/>
        <v>0</v>
      </c>
      <c r="N30" s="23">
        <f t="shared" si="6"/>
        <v>0</v>
      </c>
    </row>
    <row r="31" spans="1:14" x14ac:dyDescent="0.35">
      <c r="A31" s="27">
        <v>5011</v>
      </c>
      <c r="B31" s="24"/>
      <c r="C31" s="20">
        <f t="shared" si="0"/>
        <v>0</v>
      </c>
      <c r="D31" s="25"/>
      <c r="E31" s="22">
        <f t="shared" si="1"/>
        <v>0</v>
      </c>
      <c r="F31" s="24"/>
      <c r="G31" s="20">
        <f t="shared" si="2"/>
        <v>0</v>
      </c>
      <c r="H31" s="25"/>
      <c r="I31" s="22">
        <f t="shared" si="3"/>
        <v>0</v>
      </c>
      <c r="J31" s="24"/>
      <c r="K31" s="20">
        <f t="shared" si="4"/>
        <v>0</v>
      </c>
      <c r="L31" s="25"/>
      <c r="M31" s="22">
        <f t="shared" si="5"/>
        <v>0</v>
      </c>
      <c r="N31" s="23">
        <f t="shared" si="6"/>
        <v>0</v>
      </c>
    </row>
    <row r="32" spans="1:14" x14ac:dyDescent="0.35">
      <c r="A32" s="27">
        <v>5012</v>
      </c>
      <c r="B32" s="24"/>
      <c r="C32" s="20">
        <f t="shared" si="0"/>
        <v>0</v>
      </c>
      <c r="D32" s="25"/>
      <c r="E32" s="22">
        <f t="shared" si="1"/>
        <v>0</v>
      </c>
      <c r="F32" s="24"/>
      <c r="G32" s="20">
        <f t="shared" si="2"/>
        <v>0</v>
      </c>
      <c r="H32" s="25"/>
      <c r="I32" s="22">
        <f t="shared" si="3"/>
        <v>0</v>
      </c>
      <c r="J32" s="24"/>
      <c r="K32" s="20">
        <f t="shared" si="4"/>
        <v>0</v>
      </c>
      <c r="L32" s="25"/>
      <c r="M32" s="22">
        <f t="shared" si="5"/>
        <v>0</v>
      </c>
      <c r="N32" s="23">
        <f t="shared" si="6"/>
        <v>0</v>
      </c>
    </row>
    <row r="33" spans="1:14" x14ac:dyDescent="0.35">
      <c r="A33" s="27">
        <v>5020</v>
      </c>
      <c r="B33" s="24"/>
      <c r="C33" s="20">
        <f t="shared" si="0"/>
        <v>0</v>
      </c>
      <c r="D33" s="25"/>
      <c r="E33" s="22">
        <f t="shared" si="1"/>
        <v>0</v>
      </c>
      <c r="F33" s="24"/>
      <c r="G33" s="20">
        <f t="shared" si="2"/>
        <v>0</v>
      </c>
      <c r="H33" s="25"/>
      <c r="I33" s="22">
        <f t="shared" si="3"/>
        <v>0</v>
      </c>
      <c r="J33" s="24"/>
      <c r="K33" s="20">
        <f t="shared" si="4"/>
        <v>0</v>
      </c>
      <c r="L33" s="25"/>
      <c r="M33" s="22">
        <f t="shared" si="5"/>
        <v>0</v>
      </c>
      <c r="N33" s="23">
        <f t="shared" si="6"/>
        <v>0</v>
      </c>
    </row>
    <row r="34" spans="1:14" x14ac:dyDescent="0.35">
      <c r="A34" s="27">
        <v>5030</v>
      </c>
      <c r="B34" s="24"/>
      <c r="C34" s="20">
        <f t="shared" si="0"/>
        <v>0</v>
      </c>
      <c r="D34" s="25"/>
      <c r="E34" s="22">
        <f t="shared" si="1"/>
        <v>0</v>
      </c>
      <c r="F34" s="24"/>
      <c r="G34" s="20">
        <f t="shared" si="2"/>
        <v>0</v>
      </c>
      <c r="H34" s="25"/>
      <c r="I34" s="22">
        <f t="shared" si="3"/>
        <v>0</v>
      </c>
      <c r="J34" s="24"/>
      <c r="K34" s="20">
        <f t="shared" si="4"/>
        <v>0</v>
      </c>
      <c r="L34" s="25"/>
      <c r="M34" s="22">
        <f t="shared" si="5"/>
        <v>0</v>
      </c>
      <c r="N34" s="23">
        <f t="shared" si="6"/>
        <v>0</v>
      </c>
    </row>
    <row r="35" spans="1:14" x14ac:dyDescent="0.35">
      <c r="A35" s="27">
        <v>6000</v>
      </c>
      <c r="B35" s="24"/>
      <c r="C35" s="20">
        <f t="shared" si="0"/>
        <v>0</v>
      </c>
      <c r="D35" s="25"/>
      <c r="E35" s="22">
        <f t="shared" si="1"/>
        <v>0</v>
      </c>
      <c r="F35" s="24"/>
      <c r="G35" s="20">
        <f t="shared" si="2"/>
        <v>0</v>
      </c>
      <c r="H35" s="25"/>
      <c r="I35" s="22">
        <f t="shared" si="3"/>
        <v>0</v>
      </c>
      <c r="J35" s="24"/>
      <c r="K35" s="20">
        <f t="shared" si="4"/>
        <v>0</v>
      </c>
      <c r="L35" s="25"/>
      <c r="M35" s="22">
        <f t="shared" si="5"/>
        <v>0</v>
      </c>
      <c r="N35" s="23">
        <f t="shared" si="6"/>
        <v>0</v>
      </c>
    </row>
    <row r="36" spans="1:14" x14ac:dyDescent="0.35">
      <c r="A36" s="27">
        <v>6010</v>
      </c>
      <c r="B36" s="24"/>
      <c r="C36" s="20">
        <f t="shared" si="0"/>
        <v>0</v>
      </c>
      <c r="D36" s="25"/>
      <c r="E36" s="22">
        <f t="shared" si="1"/>
        <v>0</v>
      </c>
      <c r="F36" s="24"/>
      <c r="G36" s="20">
        <f t="shared" si="2"/>
        <v>0</v>
      </c>
      <c r="H36" s="25"/>
      <c r="I36" s="22">
        <f t="shared" si="3"/>
        <v>0</v>
      </c>
      <c r="J36" s="24"/>
      <c r="K36" s="20">
        <f t="shared" si="4"/>
        <v>0</v>
      </c>
      <c r="L36" s="25"/>
      <c r="M36" s="22">
        <f t="shared" si="5"/>
        <v>0</v>
      </c>
      <c r="N36" s="23">
        <f t="shared" si="6"/>
        <v>0</v>
      </c>
    </row>
    <row r="37" spans="1:14" x14ac:dyDescent="0.35">
      <c r="A37" s="27">
        <v>6020</v>
      </c>
      <c r="B37" s="24"/>
      <c r="C37" s="20">
        <f t="shared" si="0"/>
        <v>0</v>
      </c>
      <c r="D37" s="25"/>
      <c r="E37" s="22">
        <f t="shared" si="1"/>
        <v>0</v>
      </c>
      <c r="F37" s="24"/>
      <c r="G37" s="20">
        <f t="shared" si="2"/>
        <v>0</v>
      </c>
      <c r="H37" s="25"/>
      <c r="I37" s="22">
        <f t="shared" si="3"/>
        <v>0</v>
      </c>
      <c r="J37" s="24"/>
      <c r="K37" s="20">
        <f t="shared" si="4"/>
        <v>0</v>
      </c>
      <c r="L37" s="25"/>
      <c r="M37" s="22">
        <f t="shared" si="5"/>
        <v>0</v>
      </c>
      <c r="N37" s="23">
        <f t="shared" si="6"/>
        <v>0</v>
      </c>
    </row>
    <row r="38" spans="1:14" x14ac:dyDescent="0.35">
      <c r="A38" s="27">
        <v>6021</v>
      </c>
      <c r="B38" s="24"/>
      <c r="C38" s="20">
        <f t="shared" si="0"/>
        <v>0</v>
      </c>
      <c r="D38" s="25"/>
      <c r="E38" s="22">
        <f t="shared" si="1"/>
        <v>0</v>
      </c>
      <c r="F38" s="24"/>
      <c r="G38" s="20">
        <f t="shared" si="2"/>
        <v>0</v>
      </c>
      <c r="H38" s="25"/>
      <c r="I38" s="22">
        <f t="shared" si="3"/>
        <v>0</v>
      </c>
      <c r="J38" s="24"/>
      <c r="K38" s="20">
        <f t="shared" si="4"/>
        <v>0</v>
      </c>
      <c r="L38" s="25"/>
      <c r="M38" s="22">
        <f t="shared" si="5"/>
        <v>0</v>
      </c>
      <c r="N38" s="23">
        <f t="shared" si="6"/>
        <v>0</v>
      </c>
    </row>
    <row r="39" spans="1:14" x14ac:dyDescent="0.35">
      <c r="A39" s="27">
        <v>6028</v>
      </c>
      <c r="B39" s="24"/>
      <c r="C39" s="20">
        <f t="shared" si="0"/>
        <v>0</v>
      </c>
      <c r="D39" s="25"/>
      <c r="E39" s="22">
        <f t="shared" si="1"/>
        <v>0</v>
      </c>
      <c r="F39" s="24"/>
      <c r="G39" s="20">
        <f t="shared" si="2"/>
        <v>0</v>
      </c>
      <c r="H39" s="25"/>
      <c r="I39" s="22">
        <f t="shared" si="3"/>
        <v>0</v>
      </c>
      <c r="J39" s="24"/>
      <c r="K39" s="20">
        <f t="shared" si="4"/>
        <v>0</v>
      </c>
      <c r="L39" s="25"/>
      <c r="M39" s="22">
        <f t="shared" si="5"/>
        <v>0</v>
      </c>
      <c r="N39" s="23">
        <f t="shared" si="6"/>
        <v>0</v>
      </c>
    </row>
    <row r="40" spans="1:14" x14ac:dyDescent="0.35">
      <c r="A40" s="27">
        <v>6030</v>
      </c>
      <c r="B40" s="24"/>
      <c r="C40" s="20">
        <f t="shared" si="0"/>
        <v>0</v>
      </c>
      <c r="D40" s="25"/>
      <c r="E40" s="22">
        <f t="shared" si="1"/>
        <v>0</v>
      </c>
      <c r="F40" s="24"/>
      <c r="G40" s="20">
        <f t="shared" si="2"/>
        <v>0</v>
      </c>
      <c r="H40" s="25"/>
      <c r="I40" s="22">
        <f t="shared" si="3"/>
        <v>0</v>
      </c>
      <c r="J40" s="24"/>
      <c r="K40" s="20">
        <f t="shared" si="4"/>
        <v>0</v>
      </c>
      <c r="L40" s="25"/>
      <c r="M40" s="22">
        <f t="shared" si="5"/>
        <v>0</v>
      </c>
      <c r="N40" s="23">
        <f t="shared" si="6"/>
        <v>0</v>
      </c>
    </row>
    <row r="41" spans="1:14" x14ac:dyDescent="0.35">
      <c r="A41" s="18">
        <v>6040</v>
      </c>
      <c r="B41" s="24" t="s">
        <v>10</v>
      </c>
      <c r="C41" s="20">
        <f t="shared" si="0"/>
        <v>0</v>
      </c>
      <c r="D41" s="26" t="s">
        <v>29</v>
      </c>
      <c r="E41" s="22" t="str">
        <f t="shared" si="1"/>
        <v>Unknown</v>
      </c>
      <c r="F41" s="24" t="s">
        <v>10</v>
      </c>
      <c r="G41" s="20">
        <f t="shared" si="2"/>
        <v>0</v>
      </c>
      <c r="H41" s="26" t="s">
        <v>29</v>
      </c>
      <c r="I41" s="22" t="str">
        <f t="shared" si="3"/>
        <v>Unknown</v>
      </c>
      <c r="J41" s="24" t="s">
        <v>10</v>
      </c>
      <c r="K41" s="20">
        <f t="shared" si="4"/>
        <v>0</v>
      </c>
      <c r="L41" s="26" t="s">
        <v>29</v>
      </c>
      <c r="M41" s="22" t="str">
        <f t="shared" si="5"/>
        <v>Unknown</v>
      </c>
      <c r="N41" s="23">
        <f t="shared" si="6"/>
        <v>0</v>
      </c>
    </row>
    <row r="42" spans="1:14" x14ac:dyDescent="0.35">
      <c r="A42" s="18">
        <v>6041</v>
      </c>
      <c r="B42" s="24" t="s">
        <v>10</v>
      </c>
      <c r="C42" s="20">
        <f t="shared" si="0"/>
        <v>0</v>
      </c>
      <c r="D42" s="26" t="s">
        <v>30</v>
      </c>
      <c r="E42" s="22" t="str">
        <f t="shared" si="1"/>
        <v>Unknown</v>
      </c>
      <c r="F42" s="24" t="s">
        <v>10</v>
      </c>
      <c r="G42" s="20">
        <f t="shared" si="2"/>
        <v>0</v>
      </c>
      <c r="H42" s="26" t="s">
        <v>30</v>
      </c>
      <c r="I42" s="22" t="str">
        <f t="shared" si="3"/>
        <v>Unknown</v>
      </c>
      <c r="J42" s="24" t="s">
        <v>10</v>
      </c>
      <c r="K42" s="20">
        <f t="shared" si="4"/>
        <v>0</v>
      </c>
      <c r="L42" s="26" t="s">
        <v>30</v>
      </c>
      <c r="M42" s="22" t="str">
        <f t="shared" si="5"/>
        <v>Unknown</v>
      </c>
      <c r="N42" s="23">
        <f t="shared" si="6"/>
        <v>0</v>
      </c>
    </row>
    <row r="43" spans="1:14" x14ac:dyDescent="0.35">
      <c r="A43" s="18">
        <v>6050</v>
      </c>
      <c r="B43" s="24" t="s">
        <v>10</v>
      </c>
      <c r="C43" s="20">
        <f t="shared" si="0"/>
        <v>0</v>
      </c>
      <c r="D43" s="26" t="s">
        <v>29</v>
      </c>
      <c r="E43" s="22" t="str">
        <f t="shared" si="1"/>
        <v>Unknown</v>
      </c>
      <c r="F43" s="24" t="s">
        <v>10</v>
      </c>
      <c r="G43" s="20">
        <f t="shared" si="2"/>
        <v>0</v>
      </c>
      <c r="H43" s="26" t="s">
        <v>29</v>
      </c>
      <c r="I43" s="22" t="str">
        <f t="shared" si="3"/>
        <v>Unknown</v>
      </c>
      <c r="J43" s="24" t="s">
        <v>10</v>
      </c>
      <c r="K43" s="20">
        <f t="shared" si="4"/>
        <v>0</v>
      </c>
      <c r="L43" s="26" t="s">
        <v>29</v>
      </c>
      <c r="M43" s="22" t="str">
        <f t="shared" si="5"/>
        <v>Unknown</v>
      </c>
      <c r="N43" s="23">
        <f t="shared" si="6"/>
        <v>0</v>
      </c>
    </row>
    <row r="44" spans="1:14" x14ac:dyDescent="0.35">
      <c r="A44" s="18">
        <v>6051</v>
      </c>
      <c r="B44" s="24"/>
      <c r="C44" s="20">
        <f t="shared" si="0"/>
        <v>0</v>
      </c>
      <c r="D44" s="25"/>
      <c r="E44" s="22">
        <f t="shared" si="1"/>
        <v>0</v>
      </c>
      <c r="F44" s="24"/>
      <c r="G44" s="20">
        <f t="shared" si="2"/>
        <v>0</v>
      </c>
      <c r="H44" s="25"/>
      <c r="I44" s="22">
        <f t="shared" si="3"/>
        <v>0</v>
      </c>
      <c r="J44" s="24"/>
      <c r="K44" s="20">
        <f t="shared" si="4"/>
        <v>0</v>
      </c>
      <c r="L44" s="25"/>
      <c r="M44" s="22">
        <f t="shared" si="5"/>
        <v>0</v>
      </c>
      <c r="N44" s="23">
        <f t="shared" si="6"/>
        <v>0</v>
      </c>
    </row>
    <row r="45" spans="1:14" x14ac:dyDescent="0.35">
      <c r="A45" s="18">
        <v>6080</v>
      </c>
      <c r="B45" s="24"/>
      <c r="C45" s="20">
        <f t="shared" si="0"/>
        <v>0</v>
      </c>
      <c r="D45" s="25"/>
      <c r="E45" s="22">
        <f t="shared" si="1"/>
        <v>0</v>
      </c>
      <c r="F45" s="24"/>
      <c r="G45" s="20">
        <f t="shared" si="2"/>
        <v>0</v>
      </c>
      <c r="H45" s="25"/>
      <c r="I45" s="22">
        <f t="shared" si="3"/>
        <v>0</v>
      </c>
      <c r="J45" s="24"/>
      <c r="K45" s="20">
        <f t="shared" si="4"/>
        <v>0</v>
      </c>
      <c r="L45" s="25"/>
      <c r="M45" s="22">
        <f t="shared" si="5"/>
        <v>0</v>
      </c>
      <c r="N45" s="23">
        <f t="shared" si="6"/>
        <v>0</v>
      </c>
    </row>
    <row r="46" spans="1:14" x14ac:dyDescent="0.35">
      <c r="A46" s="18">
        <v>6012</v>
      </c>
      <c r="B46" s="24"/>
      <c r="C46" s="20">
        <f t="shared" si="0"/>
        <v>0</v>
      </c>
      <c r="D46" s="25"/>
      <c r="E46" s="22">
        <f t="shared" si="1"/>
        <v>0</v>
      </c>
      <c r="F46" s="24"/>
      <c r="G46" s="20">
        <f t="shared" si="2"/>
        <v>0</v>
      </c>
      <c r="H46" s="25"/>
      <c r="I46" s="22">
        <f t="shared" si="3"/>
        <v>0</v>
      </c>
      <c r="J46" s="24"/>
      <c r="K46" s="20">
        <f t="shared" si="4"/>
        <v>0</v>
      </c>
      <c r="L46" s="25"/>
      <c r="M46" s="22">
        <f t="shared" si="5"/>
        <v>0</v>
      </c>
      <c r="N46" s="23">
        <f t="shared" si="6"/>
        <v>0</v>
      </c>
    </row>
    <row r="47" spans="1:14" x14ac:dyDescent="0.35">
      <c r="A47" s="18">
        <v>6022</v>
      </c>
      <c r="B47" s="24"/>
      <c r="C47" s="20">
        <f t="shared" si="0"/>
        <v>0</v>
      </c>
      <c r="D47" s="25"/>
      <c r="E47" s="22">
        <f t="shared" si="1"/>
        <v>0</v>
      </c>
      <c r="F47" s="24"/>
      <c r="G47" s="20">
        <f t="shared" si="2"/>
        <v>0</v>
      </c>
      <c r="H47" s="25"/>
      <c r="I47" s="22">
        <f t="shared" si="3"/>
        <v>0</v>
      </c>
      <c r="J47" s="24"/>
      <c r="K47" s="20">
        <f t="shared" si="4"/>
        <v>0</v>
      </c>
      <c r="L47" s="25"/>
      <c r="M47" s="22">
        <f t="shared" si="5"/>
        <v>0</v>
      </c>
      <c r="N47" s="23">
        <f t="shared" si="6"/>
        <v>0</v>
      </c>
    </row>
    <row r="48" spans="1:14" x14ac:dyDescent="0.35">
      <c r="A48" s="18">
        <v>6032</v>
      </c>
      <c r="B48" s="24"/>
      <c r="C48" s="20">
        <f t="shared" si="0"/>
        <v>0</v>
      </c>
      <c r="D48" s="25"/>
      <c r="E48" s="22">
        <f t="shared" si="1"/>
        <v>0</v>
      </c>
      <c r="F48" s="24"/>
      <c r="G48" s="20">
        <f t="shared" si="2"/>
        <v>0</v>
      </c>
      <c r="H48" s="25"/>
      <c r="I48" s="22">
        <f t="shared" si="3"/>
        <v>0</v>
      </c>
      <c r="J48" s="24"/>
      <c r="K48" s="20">
        <f t="shared" si="4"/>
        <v>0</v>
      </c>
      <c r="L48" s="25"/>
      <c r="M48" s="22">
        <f t="shared" si="5"/>
        <v>0</v>
      </c>
      <c r="N48" s="23">
        <f t="shared" si="6"/>
        <v>0</v>
      </c>
    </row>
    <row r="49" spans="1:14" x14ac:dyDescent="0.35">
      <c r="A49" s="18">
        <v>6090</v>
      </c>
      <c r="B49" s="24"/>
      <c r="C49" s="20">
        <f t="shared" si="0"/>
        <v>0</v>
      </c>
      <c r="D49" s="25"/>
      <c r="E49" s="22">
        <f t="shared" si="1"/>
        <v>0</v>
      </c>
      <c r="F49" s="24"/>
      <c r="G49" s="20">
        <f t="shared" si="2"/>
        <v>0</v>
      </c>
      <c r="H49" s="25"/>
      <c r="I49" s="22">
        <f t="shared" si="3"/>
        <v>0</v>
      </c>
      <c r="J49" s="24"/>
      <c r="K49" s="20">
        <f t="shared" si="4"/>
        <v>0</v>
      </c>
      <c r="L49" s="25"/>
      <c r="M49" s="22">
        <f t="shared" si="5"/>
        <v>0</v>
      </c>
      <c r="N49" s="23">
        <f t="shared" si="6"/>
        <v>0</v>
      </c>
    </row>
    <row r="50" spans="1:14" x14ac:dyDescent="0.35">
      <c r="A50" s="18">
        <v>6091</v>
      </c>
      <c r="B50" s="24"/>
      <c r="C50" s="20">
        <f t="shared" si="0"/>
        <v>0</v>
      </c>
      <c r="D50" s="25"/>
      <c r="E50" s="22">
        <f t="shared" si="1"/>
        <v>0</v>
      </c>
      <c r="F50" s="24"/>
      <c r="G50" s="20">
        <f t="shared" si="2"/>
        <v>0</v>
      </c>
      <c r="H50" s="25"/>
      <c r="I50" s="22">
        <f t="shared" si="3"/>
        <v>0</v>
      </c>
      <c r="J50" s="24"/>
      <c r="K50" s="20">
        <f t="shared" si="4"/>
        <v>0</v>
      </c>
      <c r="L50" s="25"/>
      <c r="M50" s="22">
        <f t="shared" si="5"/>
        <v>0</v>
      </c>
      <c r="N50" s="23">
        <f t="shared" si="6"/>
        <v>0</v>
      </c>
    </row>
    <row r="51" spans="1:14" x14ac:dyDescent="0.35">
      <c r="A51" s="18">
        <v>5021</v>
      </c>
      <c r="B51" s="24"/>
      <c r="C51" s="20">
        <f t="shared" si="0"/>
        <v>0</v>
      </c>
      <c r="D51" s="25"/>
      <c r="E51" s="22">
        <f t="shared" si="1"/>
        <v>0</v>
      </c>
      <c r="F51" s="24"/>
      <c r="G51" s="20">
        <f t="shared" si="2"/>
        <v>0</v>
      </c>
      <c r="H51" s="25"/>
      <c r="I51" s="22">
        <f t="shared" si="3"/>
        <v>0</v>
      </c>
      <c r="J51" s="24"/>
      <c r="K51" s="20">
        <f t="shared" si="4"/>
        <v>0</v>
      </c>
      <c r="L51" s="25"/>
      <c r="M51" s="22">
        <f t="shared" si="5"/>
        <v>0</v>
      </c>
      <c r="N51" s="23">
        <f t="shared" si="6"/>
        <v>0</v>
      </c>
    </row>
    <row r="52" spans="1:14" x14ac:dyDescent="0.35">
      <c r="A52" s="18">
        <v>5022</v>
      </c>
      <c r="B52" s="24"/>
      <c r="C52" s="20">
        <f t="shared" si="0"/>
        <v>0</v>
      </c>
      <c r="D52" s="25"/>
      <c r="E52" s="22">
        <f t="shared" si="1"/>
        <v>0</v>
      </c>
      <c r="F52" s="24"/>
      <c r="G52" s="20">
        <f t="shared" si="2"/>
        <v>0</v>
      </c>
      <c r="H52" s="25"/>
      <c r="I52" s="22">
        <f t="shared" si="3"/>
        <v>0</v>
      </c>
      <c r="J52" s="24"/>
      <c r="K52" s="20">
        <f t="shared" si="4"/>
        <v>0</v>
      </c>
      <c r="L52" s="25"/>
      <c r="M52" s="22">
        <f t="shared" si="5"/>
        <v>0</v>
      </c>
      <c r="N52" s="23">
        <f t="shared" si="6"/>
        <v>0</v>
      </c>
    </row>
    <row r="53" spans="1:14" x14ac:dyDescent="0.35">
      <c r="A53" s="18">
        <v>5023</v>
      </c>
      <c r="B53" s="24"/>
      <c r="C53" s="20">
        <f t="shared" si="0"/>
        <v>0</v>
      </c>
      <c r="D53" s="25"/>
      <c r="E53" s="22">
        <f t="shared" si="1"/>
        <v>0</v>
      </c>
      <c r="F53" s="24"/>
      <c r="G53" s="20">
        <f t="shared" si="2"/>
        <v>0</v>
      </c>
      <c r="H53" s="25"/>
      <c r="I53" s="22">
        <f t="shared" si="3"/>
        <v>0</v>
      </c>
      <c r="J53" s="24"/>
      <c r="K53" s="20">
        <f t="shared" si="4"/>
        <v>0</v>
      </c>
      <c r="L53" s="25"/>
      <c r="M53" s="22">
        <f t="shared" si="5"/>
        <v>0</v>
      </c>
      <c r="N53" s="23">
        <f t="shared" si="6"/>
        <v>0</v>
      </c>
    </row>
    <row r="54" spans="1:14" x14ac:dyDescent="0.35">
      <c r="A54" s="18">
        <v>5025</v>
      </c>
      <c r="B54" s="24"/>
      <c r="C54" s="20">
        <f t="shared" si="0"/>
        <v>0</v>
      </c>
      <c r="D54" s="25"/>
      <c r="E54" s="22">
        <f t="shared" si="1"/>
        <v>0</v>
      </c>
      <c r="F54" s="24"/>
      <c r="G54" s="20">
        <f t="shared" si="2"/>
        <v>0</v>
      </c>
      <c r="H54" s="25"/>
      <c r="I54" s="22">
        <f t="shared" si="3"/>
        <v>0</v>
      </c>
      <c r="J54" s="24"/>
      <c r="K54" s="20">
        <f t="shared" si="4"/>
        <v>0</v>
      </c>
      <c r="L54" s="25"/>
      <c r="M54" s="22">
        <f t="shared" si="5"/>
        <v>0</v>
      </c>
      <c r="N54" s="23">
        <f t="shared" si="6"/>
        <v>0</v>
      </c>
    </row>
    <row r="55" spans="1:14" x14ac:dyDescent="0.35">
      <c r="A55" s="18">
        <v>7013</v>
      </c>
      <c r="B55" s="24"/>
      <c r="C55" s="20">
        <f t="shared" si="0"/>
        <v>0</v>
      </c>
      <c r="D55" s="25"/>
      <c r="E55" s="22">
        <f t="shared" si="1"/>
        <v>0</v>
      </c>
      <c r="F55" s="24"/>
      <c r="G55" s="20">
        <f t="shared" si="2"/>
        <v>0</v>
      </c>
      <c r="H55" s="25"/>
      <c r="I55" s="22">
        <f t="shared" si="3"/>
        <v>0</v>
      </c>
      <c r="J55" s="24"/>
      <c r="K55" s="20">
        <f t="shared" si="4"/>
        <v>0</v>
      </c>
      <c r="L55" s="25"/>
      <c r="M55" s="22">
        <f t="shared" si="5"/>
        <v>0</v>
      </c>
      <c r="N55" s="23">
        <f t="shared" si="6"/>
        <v>0</v>
      </c>
    </row>
    <row r="56" spans="1:14" x14ac:dyDescent="0.35">
      <c r="A56" s="18">
        <v>7023</v>
      </c>
      <c r="B56" s="24"/>
      <c r="C56" s="20">
        <f t="shared" si="0"/>
        <v>0</v>
      </c>
      <c r="D56" s="25"/>
      <c r="E56" s="22">
        <f t="shared" si="1"/>
        <v>0</v>
      </c>
      <c r="F56" s="24"/>
      <c r="G56" s="20">
        <f t="shared" si="2"/>
        <v>0</v>
      </c>
      <c r="H56" s="25"/>
      <c r="I56" s="22">
        <f t="shared" si="3"/>
        <v>0</v>
      </c>
      <c r="J56" s="24"/>
      <c r="K56" s="20">
        <f t="shared" si="4"/>
        <v>0</v>
      </c>
      <c r="L56" s="25"/>
      <c r="M56" s="22">
        <f t="shared" si="5"/>
        <v>0</v>
      </c>
      <c r="N56" s="23">
        <f t="shared" si="6"/>
        <v>0</v>
      </c>
    </row>
    <row r="57" spans="1:14" x14ac:dyDescent="0.35">
      <c r="A57" s="18" t="s">
        <v>14</v>
      </c>
      <c r="B57" s="24"/>
      <c r="C57" s="20">
        <f t="shared" si="0"/>
        <v>0</v>
      </c>
      <c r="D57" s="25"/>
      <c r="E57" s="22">
        <f t="shared" si="1"/>
        <v>0</v>
      </c>
      <c r="F57" s="24"/>
      <c r="G57" s="20">
        <f t="shared" si="2"/>
        <v>0</v>
      </c>
      <c r="H57" s="25"/>
      <c r="I57" s="22">
        <f t="shared" si="3"/>
        <v>0</v>
      </c>
      <c r="J57" s="24"/>
      <c r="K57" s="20">
        <f t="shared" si="4"/>
        <v>0</v>
      </c>
      <c r="L57" s="25"/>
      <c r="M57" s="22">
        <f t="shared" si="5"/>
        <v>0</v>
      </c>
      <c r="N57" s="23">
        <f t="shared" si="6"/>
        <v>0</v>
      </c>
    </row>
    <row r="58" spans="1:14" x14ac:dyDescent="0.35">
      <c r="A58" s="18" t="s">
        <v>15</v>
      </c>
      <c r="B58" s="24"/>
      <c r="C58" s="20">
        <f t="shared" si="0"/>
        <v>0</v>
      </c>
      <c r="D58" s="25"/>
      <c r="E58" s="22">
        <f t="shared" si="1"/>
        <v>0</v>
      </c>
      <c r="F58" s="24"/>
      <c r="G58" s="20">
        <f t="shared" si="2"/>
        <v>0</v>
      </c>
      <c r="H58" s="25"/>
      <c r="I58" s="22">
        <f t="shared" si="3"/>
        <v>0</v>
      </c>
      <c r="J58" s="24"/>
      <c r="K58" s="20">
        <f t="shared" si="4"/>
        <v>0</v>
      </c>
      <c r="L58" s="25"/>
      <c r="M58" s="22">
        <f t="shared" si="5"/>
        <v>0</v>
      </c>
      <c r="N58" s="23">
        <f t="shared" si="6"/>
        <v>0</v>
      </c>
    </row>
    <row r="59" spans="1:14" x14ac:dyDescent="0.35">
      <c r="A59" s="18" t="s">
        <v>16</v>
      </c>
      <c r="B59" s="24"/>
      <c r="C59" s="20">
        <f t="shared" si="0"/>
        <v>0</v>
      </c>
      <c r="D59" s="25"/>
      <c r="E59" s="22">
        <f t="shared" si="1"/>
        <v>0</v>
      </c>
      <c r="F59" s="24"/>
      <c r="G59" s="20">
        <f t="shared" si="2"/>
        <v>0</v>
      </c>
      <c r="H59" s="25"/>
      <c r="I59" s="22">
        <f t="shared" si="3"/>
        <v>0</v>
      </c>
      <c r="J59" s="24"/>
      <c r="K59" s="20">
        <f t="shared" si="4"/>
        <v>0</v>
      </c>
      <c r="L59" s="25"/>
      <c r="M59" s="22">
        <f t="shared" si="5"/>
        <v>0</v>
      </c>
      <c r="N59" s="23">
        <f t="shared" si="6"/>
        <v>0</v>
      </c>
    </row>
    <row r="60" spans="1:14" ht="29" x14ac:dyDescent="0.35">
      <c r="A60" s="18" t="s">
        <v>17</v>
      </c>
      <c r="B60" s="24"/>
      <c r="C60" s="20">
        <f t="shared" si="0"/>
        <v>0</v>
      </c>
      <c r="D60" s="25"/>
      <c r="E60" s="22">
        <f t="shared" si="1"/>
        <v>0</v>
      </c>
      <c r="F60" s="24"/>
      <c r="G60" s="20">
        <f t="shared" si="2"/>
        <v>0</v>
      </c>
      <c r="H60" s="25"/>
      <c r="I60" s="22">
        <f t="shared" si="3"/>
        <v>0</v>
      </c>
      <c r="J60" s="24"/>
      <c r="K60" s="20">
        <f t="shared" si="4"/>
        <v>0</v>
      </c>
      <c r="L60" s="25"/>
      <c r="M60" s="22">
        <f t="shared" si="5"/>
        <v>0</v>
      </c>
      <c r="N60" s="23">
        <f t="shared" si="6"/>
        <v>0</v>
      </c>
    </row>
    <row r="61" spans="1:14" x14ac:dyDescent="0.35">
      <c r="A61" s="18" t="s">
        <v>18</v>
      </c>
      <c r="B61" s="24"/>
      <c r="C61" s="20">
        <f t="shared" si="0"/>
        <v>0</v>
      </c>
      <c r="D61" s="25"/>
      <c r="E61" s="22">
        <f t="shared" si="1"/>
        <v>0</v>
      </c>
      <c r="F61" s="24"/>
      <c r="G61" s="20">
        <f t="shared" si="2"/>
        <v>0</v>
      </c>
      <c r="H61" s="25"/>
      <c r="I61" s="22">
        <f t="shared" si="3"/>
        <v>0</v>
      </c>
      <c r="J61" s="24"/>
      <c r="K61" s="20">
        <f t="shared" si="4"/>
        <v>0</v>
      </c>
      <c r="L61" s="25"/>
      <c r="M61" s="22">
        <f t="shared" si="5"/>
        <v>0</v>
      </c>
      <c r="N61" s="23">
        <f t="shared" si="6"/>
        <v>0</v>
      </c>
    </row>
    <row r="62" spans="1:14" x14ac:dyDescent="0.35">
      <c r="A62" s="18" t="s">
        <v>19</v>
      </c>
      <c r="B62" s="24"/>
      <c r="C62" s="20">
        <f t="shared" si="0"/>
        <v>0</v>
      </c>
      <c r="D62" s="25"/>
      <c r="E62" s="22">
        <f t="shared" si="1"/>
        <v>0</v>
      </c>
      <c r="F62" s="24"/>
      <c r="G62" s="20">
        <f t="shared" si="2"/>
        <v>0</v>
      </c>
      <c r="H62" s="25"/>
      <c r="I62" s="22">
        <f t="shared" si="3"/>
        <v>0</v>
      </c>
      <c r="J62" s="24"/>
      <c r="K62" s="20">
        <f t="shared" si="4"/>
        <v>0</v>
      </c>
      <c r="L62" s="25"/>
      <c r="M62" s="22">
        <f t="shared" si="5"/>
        <v>0</v>
      </c>
      <c r="N62" s="23">
        <f t="shared" si="6"/>
        <v>0</v>
      </c>
    </row>
    <row r="63" spans="1:14" x14ac:dyDescent="0.35">
      <c r="A63" s="18">
        <v>8010</v>
      </c>
      <c r="B63" s="24"/>
      <c r="C63" s="20">
        <f t="shared" si="0"/>
        <v>0</v>
      </c>
      <c r="D63" s="25"/>
      <c r="E63" s="22">
        <f t="shared" si="1"/>
        <v>0</v>
      </c>
      <c r="F63" s="24"/>
      <c r="G63" s="20">
        <f t="shared" si="2"/>
        <v>0</v>
      </c>
      <c r="H63" s="25"/>
      <c r="I63" s="22">
        <f t="shared" si="3"/>
        <v>0</v>
      </c>
      <c r="J63" s="24"/>
      <c r="K63" s="20">
        <f t="shared" si="4"/>
        <v>0</v>
      </c>
      <c r="L63" s="25"/>
      <c r="M63" s="22">
        <f t="shared" si="5"/>
        <v>0</v>
      </c>
      <c r="N63" s="23">
        <f t="shared" si="6"/>
        <v>0</v>
      </c>
    </row>
    <row r="64" spans="1:14" x14ac:dyDescent="0.35">
      <c r="A64" s="18">
        <v>8050</v>
      </c>
      <c r="B64" s="24"/>
      <c r="C64" s="20">
        <f t="shared" si="0"/>
        <v>0</v>
      </c>
      <c r="D64" s="25"/>
      <c r="E64" s="22">
        <f t="shared" si="1"/>
        <v>0</v>
      </c>
      <c r="F64" s="24"/>
      <c r="G64" s="20">
        <f t="shared" si="2"/>
        <v>0</v>
      </c>
      <c r="H64" s="25"/>
      <c r="I64" s="22">
        <f t="shared" si="3"/>
        <v>0</v>
      </c>
      <c r="J64" s="24"/>
      <c r="K64" s="20">
        <f t="shared" si="4"/>
        <v>0</v>
      </c>
      <c r="L64" s="25"/>
      <c r="M64" s="22">
        <f t="shared" si="5"/>
        <v>0</v>
      </c>
      <c r="N64" s="23">
        <f t="shared" si="6"/>
        <v>0</v>
      </c>
    </row>
    <row r="65" spans="1:14" x14ac:dyDescent="0.35">
      <c r="A65" s="18" t="s">
        <v>20</v>
      </c>
      <c r="B65" s="24"/>
      <c r="C65" s="20">
        <f t="shared" si="0"/>
        <v>0</v>
      </c>
      <c r="D65" s="25"/>
      <c r="E65" s="22">
        <f t="shared" si="1"/>
        <v>0</v>
      </c>
      <c r="F65" s="24"/>
      <c r="G65" s="20">
        <f t="shared" si="2"/>
        <v>0</v>
      </c>
      <c r="H65" s="25"/>
      <c r="I65" s="22">
        <f t="shared" si="3"/>
        <v>0</v>
      </c>
      <c r="J65" s="24"/>
      <c r="K65" s="20">
        <f t="shared" si="4"/>
        <v>0</v>
      </c>
      <c r="L65" s="25"/>
      <c r="M65" s="22">
        <f t="shared" si="5"/>
        <v>0</v>
      </c>
      <c r="N65" s="23">
        <f t="shared" si="6"/>
        <v>0</v>
      </c>
    </row>
    <row r="66" spans="1:14" x14ac:dyDescent="0.35">
      <c r="A66" s="18" t="s">
        <v>21</v>
      </c>
      <c r="B66" s="24"/>
      <c r="C66" s="20">
        <f t="shared" si="0"/>
        <v>0</v>
      </c>
      <c r="D66" s="25"/>
      <c r="E66" s="22">
        <f t="shared" si="1"/>
        <v>0</v>
      </c>
      <c r="F66" s="24"/>
      <c r="G66" s="20">
        <f t="shared" si="2"/>
        <v>0</v>
      </c>
      <c r="H66" s="25"/>
      <c r="I66" s="22">
        <f t="shared" si="3"/>
        <v>0</v>
      </c>
      <c r="J66" s="24"/>
      <c r="K66" s="20">
        <f t="shared" si="4"/>
        <v>0</v>
      </c>
      <c r="L66" s="25"/>
      <c r="M66" s="22">
        <f t="shared" si="5"/>
        <v>0</v>
      </c>
      <c r="N66" s="23">
        <f t="shared" si="6"/>
        <v>0</v>
      </c>
    </row>
    <row r="67" spans="1:14" x14ac:dyDescent="0.35">
      <c r="A67" s="18" t="s">
        <v>22</v>
      </c>
      <c r="B67" s="24"/>
      <c r="C67" s="20">
        <f t="shared" si="0"/>
        <v>0</v>
      </c>
      <c r="D67" s="25"/>
      <c r="E67" s="22">
        <f t="shared" si="1"/>
        <v>0</v>
      </c>
      <c r="F67" s="24"/>
      <c r="G67" s="20">
        <f t="shared" si="2"/>
        <v>0</v>
      </c>
      <c r="H67" s="25"/>
      <c r="I67" s="22">
        <f t="shared" si="3"/>
        <v>0</v>
      </c>
      <c r="J67" s="24"/>
      <c r="K67" s="20">
        <f t="shared" si="4"/>
        <v>0</v>
      </c>
      <c r="L67" s="25"/>
      <c r="M67" s="22">
        <f t="shared" si="5"/>
        <v>0</v>
      </c>
      <c r="N67" s="23">
        <f t="shared" si="6"/>
        <v>0</v>
      </c>
    </row>
    <row r="68" spans="1:14" ht="29" x14ac:dyDescent="0.35">
      <c r="A68" s="18" t="s">
        <v>23</v>
      </c>
      <c r="B68" s="24"/>
      <c r="C68" s="20">
        <f t="shared" si="0"/>
        <v>0</v>
      </c>
      <c r="D68" s="25"/>
      <c r="E68" s="22">
        <f t="shared" si="1"/>
        <v>0</v>
      </c>
      <c r="F68" s="24"/>
      <c r="G68" s="20">
        <f t="shared" si="2"/>
        <v>0</v>
      </c>
      <c r="H68" s="25"/>
      <c r="I68" s="22">
        <f t="shared" si="3"/>
        <v>0</v>
      </c>
      <c r="J68" s="24"/>
      <c r="K68" s="20">
        <f t="shared" si="4"/>
        <v>0</v>
      </c>
      <c r="L68" s="25"/>
      <c r="M68" s="22">
        <f t="shared" si="5"/>
        <v>0</v>
      </c>
      <c r="N68" s="23">
        <f t="shared" si="6"/>
        <v>0</v>
      </c>
    </row>
    <row r="69" spans="1:14" x14ac:dyDescent="0.35">
      <c r="A69" s="18" t="s">
        <v>24</v>
      </c>
      <c r="B69" s="24"/>
      <c r="C69" s="20">
        <f t="shared" si="0"/>
        <v>0</v>
      </c>
      <c r="D69" s="25"/>
      <c r="E69" s="22">
        <f t="shared" si="1"/>
        <v>0</v>
      </c>
      <c r="F69" s="24"/>
      <c r="G69" s="20">
        <f t="shared" si="2"/>
        <v>0</v>
      </c>
      <c r="H69" s="25"/>
      <c r="I69" s="22">
        <f t="shared" si="3"/>
        <v>0</v>
      </c>
      <c r="J69" s="24"/>
      <c r="K69" s="20">
        <f t="shared" si="4"/>
        <v>0</v>
      </c>
      <c r="L69" s="25"/>
      <c r="M69" s="22">
        <f t="shared" si="5"/>
        <v>0</v>
      </c>
      <c r="N69" s="23">
        <f t="shared" si="6"/>
        <v>0</v>
      </c>
    </row>
    <row r="70" spans="1:14" x14ac:dyDescent="0.35">
      <c r="A70" s="18" t="s">
        <v>25</v>
      </c>
      <c r="B70" s="24"/>
      <c r="C70" s="20">
        <f t="shared" si="0"/>
        <v>0</v>
      </c>
      <c r="D70" s="25"/>
      <c r="E70" s="22">
        <f t="shared" si="1"/>
        <v>0</v>
      </c>
      <c r="F70" s="24"/>
      <c r="G70" s="20">
        <f t="shared" si="2"/>
        <v>0</v>
      </c>
      <c r="H70" s="25"/>
      <c r="I70" s="22">
        <f t="shared" si="3"/>
        <v>0</v>
      </c>
      <c r="J70" s="24"/>
      <c r="K70" s="20">
        <f t="shared" si="4"/>
        <v>0</v>
      </c>
      <c r="L70" s="25"/>
      <c r="M70" s="22">
        <f t="shared" si="5"/>
        <v>0</v>
      </c>
      <c r="N70" s="23">
        <f t="shared" si="6"/>
        <v>0</v>
      </c>
    </row>
    <row r="71" spans="1:14" x14ac:dyDescent="0.35">
      <c r="A71" s="18">
        <v>9020</v>
      </c>
      <c r="B71" s="24"/>
      <c r="C71" s="20">
        <f t="shared" si="0"/>
        <v>0</v>
      </c>
      <c r="D71" s="25"/>
      <c r="E71" s="22">
        <f t="shared" si="1"/>
        <v>0</v>
      </c>
      <c r="F71" s="24"/>
      <c r="G71" s="20">
        <f t="shared" si="2"/>
        <v>0</v>
      </c>
      <c r="H71" s="25"/>
      <c r="I71" s="22">
        <f t="shared" si="3"/>
        <v>0</v>
      </c>
      <c r="J71" s="24"/>
      <c r="K71" s="20">
        <f t="shared" si="4"/>
        <v>0</v>
      </c>
      <c r="L71" s="25"/>
      <c r="M71" s="22">
        <f t="shared" si="5"/>
        <v>0</v>
      </c>
      <c r="N71" s="23">
        <f t="shared" si="6"/>
        <v>0</v>
      </c>
    </row>
    <row r="72" spans="1:14" x14ac:dyDescent="0.35">
      <c r="A72" s="18">
        <v>9021</v>
      </c>
      <c r="B72" s="24"/>
      <c r="C72" s="20">
        <f t="shared" si="0"/>
        <v>0</v>
      </c>
      <c r="D72" s="25"/>
      <c r="E72" s="22">
        <f t="shared" si="1"/>
        <v>0</v>
      </c>
      <c r="F72" s="24"/>
      <c r="G72" s="20">
        <f t="shared" si="2"/>
        <v>0</v>
      </c>
      <c r="H72" s="25"/>
      <c r="I72" s="22">
        <f t="shared" si="3"/>
        <v>0</v>
      </c>
      <c r="J72" s="24"/>
      <c r="K72" s="20">
        <f t="shared" si="4"/>
        <v>0</v>
      </c>
      <c r="L72" s="25"/>
      <c r="M72" s="22">
        <f t="shared" si="5"/>
        <v>0</v>
      </c>
      <c r="N72" s="23">
        <f t="shared" si="6"/>
        <v>0</v>
      </c>
    </row>
    <row r="73" spans="1:14" ht="29" x14ac:dyDescent="0.35">
      <c r="A73" s="18" t="s">
        <v>31</v>
      </c>
      <c r="B73" s="24"/>
      <c r="C73" s="20">
        <f t="shared" si="0"/>
        <v>0</v>
      </c>
      <c r="D73" s="25"/>
      <c r="E73" s="22">
        <f t="shared" si="1"/>
        <v>0</v>
      </c>
      <c r="F73" s="24"/>
      <c r="G73" s="20">
        <f t="shared" si="2"/>
        <v>0</v>
      </c>
      <c r="H73" s="25"/>
      <c r="I73" s="22">
        <f t="shared" si="3"/>
        <v>0</v>
      </c>
      <c r="J73" s="24"/>
      <c r="K73" s="20">
        <f t="shared" si="4"/>
        <v>0</v>
      </c>
      <c r="L73" s="25"/>
      <c r="M73" s="22">
        <f t="shared" si="5"/>
        <v>0</v>
      </c>
      <c r="N73" s="23">
        <f t="shared" si="6"/>
        <v>0</v>
      </c>
    </row>
    <row r="74" spans="1:14" x14ac:dyDescent="0.35">
      <c r="A74" s="18">
        <v>1001</v>
      </c>
      <c r="B74" s="24"/>
      <c r="C74" s="20">
        <f t="shared" si="0"/>
        <v>0</v>
      </c>
      <c r="D74" s="25"/>
      <c r="E74" s="22">
        <f t="shared" si="1"/>
        <v>0</v>
      </c>
      <c r="F74" s="24"/>
      <c r="G74" s="20">
        <f t="shared" si="2"/>
        <v>0</v>
      </c>
      <c r="H74" s="25"/>
      <c r="I74" s="22">
        <f t="shared" si="3"/>
        <v>0</v>
      </c>
      <c r="J74" s="24"/>
      <c r="K74" s="20">
        <f t="shared" si="4"/>
        <v>0</v>
      </c>
      <c r="L74" s="25"/>
      <c r="M74" s="22">
        <f t="shared" si="5"/>
        <v>0</v>
      </c>
      <c r="N74" s="23">
        <f t="shared" si="6"/>
        <v>0</v>
      </c>
    </row>
    <row r="75" spans="1:14" x14ac:dyDescent="0.35">
      <c r="A75" s="18">
        <v>2001</v>
      </c>
      <c r="B75" s="24"/>
      <c r="C75" s="20">
        <f t="shared" ref="C75:C86" si="7">IF(B75="Unk",0,(B75*12))</f>
        <v>0</v>
      </c>
      <c r="D75" s="25"/>
      <c r="E75" s="22">
        <f t="shared" ref="E75:E86" si="8">IF(OR(D75="Unknown",D75="Actual Cost",D75="5% of PC",D75="JTR",D75="5% of CPAY"),"Unknown",($C75*$D75))</f>
        <v>0</v>
      </c>
      <c r="F75" s="24"/>
      <c r="G75" s="20">
        <f t="shared" ref="G75:G86" si="9">IF(F75="Unk",0,(F75*12))</f>
        <v>0</v>
      </c>
      <c r="H75" s="25"/>
      <c r="I75" s="22">
        <f t="shared" ref="I75:I86" si="10">IF(OR(H75="Unknown",H75="Actual Cost",H75="5% of PC",H75="JTR",H75="5% of CPAY"),"Unknown",($G75*$H75))</f>
        <v>0</v>
      </c>
      <c r="J75" s="24"/>
      <c r="K75" s="20">
        <f t="shared" ref="K75:K86" si="11">IF(J75="Unk",0,(J75*12))</f>
        <v>0</v>
      </c>
      <c r="L75" s="25"/>
      <c r="M75" s="22">
        <f t="shared" ref="M75:M86" si="12">IF(OR(L75="Unknown",L75="Actual Cost",L75="5% of PC",L75="JTR",L75="5% of CPAY"),"Unknown",($K75*$L75))</f>
        <v>0</v>
      </c>
      <c r="N75" s="23">
        <f t="shared" ref="N75:N85" si="13">IF(D75="Unknown","Unknown",SUM(E75,I75,M75))</f>
        <v>0</v>
      </c>
    </row>
    <row r="76" spans="1:14" x14ac:dyDescent="0.35">
      <c r="A76" s="18">
        <v>2002</v>
      </c>
      <c r="B76" s="24"/>
      <c r="C76" s="20">
        <f t="shared" si="7"/>
        <v>0</v>
      </c>
      <c r="D76" s="25"/>
      <c r="E76" s="22">
        <f t="shared" si="8"/>
        <v>0</v>
      </c>
      <c r="F76" s="24"/>
      <c r="G76" s="20">
        <f t="shared" si="9"/>
        <v>0</v>
      </c>
      <c r="H76" s="25"/>
      <c r="I76" s="22">
        <f t="shared" si="10"/>
        <v>0</v>
      </c>
      <c r="J76" s="24"/>
      <c r="K76" s="20">
        <f t="shared" si="11"/>
        <v>0</v>
      </c>
      <c r="L76" s="25"/>
      <c r="M76" s="22">
        <f t="shared" si="12"/>
        <v>0</v>
      </c>
      <c r="N76" s="23">
        <f t="shared" si="13"/>
        <v>0</v>
      </c>
    </row>
    <row r="77" spans="1:14" x14ac:dyDescent="0.35">
      <c r="A77" s="18">
        <v>1503</v>
      </c>
      <c r="B77" s="24"/>
      <c r="C77" s="20">
        <f t="shared" si="7"/>
        <v>0</v>
      </c>
      <c r="D77" s="25"/>
      <c r="E77" s="22">
        <f t="shared" si="8"/>
        <v>0</v>
      </c>
      <c r="F77" s="24"/>
      <c r="G77" s="20">
        <f t="shared" si="9"/>
        <v>0</v>
      </c>
      <c r="H77" s="25"/>
      <c r="I77" s="22">
        <f t="shared" si="10"/>
        <v>0</v>
      </c>
      <c r="J77" s="24"/>
      <c r="K77" s="20">
        <f t="shared" si="11"/>
        <v>0</v>
      </c>
      <c r="L77" s="25"/>
      <c r="M77" s="22">
        <f t="shared" si="12"/>
        <v>0</v>
      </c>
      <c r="N77" s="23">
        <f t="shared" si="13"/>
        <v>0</v>
      </c>
    </row>
    <row r="78" spans="1:14" x14ac:dyDescent="0.35">
      <c r="A78" s="18">
        <v>6001</v>
      </c>
      <c r="B78" s="24"/>
      <c r="C78" s="20">
        <f t="shared" si="7"/>
        <v>0</v>
      </c>
      <c r="D78" s="25"/>
      <c r="E78" s="22">
        <f t="shared" si="8"/>
        <v>0</v>
      </c>
      <c r="F78" s="24"/>
      <c r="G78" s="20">
        <f t="shared" si="9"/>
        <v>0</v>
      </c>
      <c r="H78" s="25"/>
      <c r="I78" s="22">
        <f t="shared" si="10"/>
        <v>0</v>
      </c>
      <c r="J78" s="24"/>
      <c r="K78" s="20">
        <f t="shared" si="11"/>
        <v>0</v>
      </c>
      <c r="L78" s="25"/>
      <c r="M78" s="22">
        <f t="shared" si="12"/>
        <v>0</v>
      </c>
      <c r="N78" s="23">
        <f t="shared" si="13"/>
        <v>0</v>
      </c>
    </row>
    <row r="79" spans="1:14" x14ac:dyDescent="0.35">
      <c r="A79" s="18">
        <v>6002</v>
      </c>
      <c r="B79" s="24"/>
      <c r="C79" s="20">
        <f t="shared" si="7"/>
        <v>0</v>
      </c>
      <c r="D79" s="25"/>
      <c r="E79" s="22">
        <f t="shared" si="8"/>
        <v>0</v>
      </c>
      <c r="F79" s="24"/>
      <c r="G79" s="20">
        <f t="shared" si="9"/>
        <v>0</v>
      </c>
      <c r="H79" s="25"/>
      <c r="I79" s="22">
        <f t="shared" si="10"/>
        <v>0</v>
      </c>
      <c r="J79" s="24"/>
      <c r="K79" s="20">
        <f t="shared" si="11"/>
        <v>0</v>
      </c>
      <c r="L79" s="25"/>
      <c r="M79" s="22">
        <f t="shared" si="12"/>
        <v>0</v>
      </c>
      <c r="N79" s="23">
        <f t="shared" si="13"/>
        <v>0</v>
      </c>
    </row>
    <row r="80" spans="1:14" x14ac:dyDescent="0.35">
      <c r="A80" s="18">
        <v>1201</v>
      </c>
      <c r="B80" s="24" t="s">
        <v>10</v>
      </c>
      <c r="C80" s="20">
        <f t="shared" si="7"/>
        <v>0</v>
      </c>
      <c r="D80" s="28" t="s">
        <v>30</v>
      </c>
      <c r="E80" s="22" t="str">
        <f t="shared" si="8"/>
        <v>Unknown</v>
      </c>
      <c r="F80" s="24" t="s">
        <v>10</v>
      </c>
      <c r="G80" s="20">
        <f t="shared" si="9"/>
        <v>0</v>
      </c>
      <c r="H80" s="28" t="s">
        <v>30</v>
      </c>
      <c r="I80" s="22" t="str">
        <f t="shared" si="10"/>
        <v>Unknown</v>
      </c>
      <c r="J80" s="24" t="s">
        <v>10</v>
      </c>
      <c r="K80" s="20">
        <f t="shared" si="11"/>
        <v>0</v>
      </c>
      <c r="L80" s="28" t="s">
        <v>30</v>
      </c>
      <c r="M80" s="22" t="str">
        <f t="shared" si="12"/>
        <v>Unknown</v>
      </c>
      <c r="N80" s="23">
        <f t="shared" si="13"/>
        <v>0</v>
      </c>
    </row>
    <row r="81" spans="1:14" x14ac:dyDescent="0.35">
      <c r="A81" s="18">
        <v>1202</v>
      </c>
      <c r="B81" s="24" t="s">
        <v>10</v>
      </c>
      <c r="C81" s="20">
        <f t="shared" si="7"/>
        <v>0</v>
      </c>
      <c r="D81" s="28" t="s">
        <v>32</v>
      </c>
      <c r="E81" s="22" t="str">
        <f t="shared" si="8"/>
        <v>Unknown</v>
      </c>
      <c r="F81" s="24" t="s">
        <v>10</v>
      </c>
      <c r="G81" s="20">
        <f t="shared" si="9"/>
        <v>0</v>
      </c>
      <c r="H81" s="28" t="s">
        <v>32</v>
      </c>
      <c r="I81" s="22" t="str">
        <f t="shared" si="10"/>
        <v>Unknown</v>
      </c>
      <c r="J81" s="24" t="s">
        <v>10</v>
      </c>
      <c r="K81" s="20">
        <f t="shared" si="11"/>
        <v>0</v>
      </c>
      <c r="L81" s="28" t="s">
        <v>32</v>
      </c>
      <c r="M81" s="22" t="str">
        <f t="shared" si="12"/>
        <v>Unknown</v>
      </c>
      <c r="N81" s="23">
        <f t="shared" si="13"/>
        <v>0</v>
      </c>
    </row>
    <row r="82" spans="1:14" x14ac:dyDescent="0.35">
      <c r="A82" s="18">
        <v>1301</v>
      </c>
      <c r="B82" s="24" t="s">
        <v>10</v>
      </c>
      <c r="C82" s="20">
        <f t="shared" si="7"/>
        <v>0</v>
      </c>
      <c r="D82" s="28" t="s">
        <v>30</v>
      </c>
      <c r="E82" s="22" t="str">
        <f t="shared" si="8"/>
        <v>Unknown</v>
      </c>
      <c r="F82" s="24" t="s">
        <v>10</v>
      </c>
      <c r="G82" s="20">
        <f t="shared" si="9"/>
        <v>0</v>
      </c>
      <c r="H82" s="28" t="s">
        <v>30</v>
      </c>
      <c r="I82" s="22" t="str">
        <f t="shared" si="10"/>
        <v>Unknown</v>
      </c>
      <c r="J82" s="24" t="s">
        <v>10</v>
      </c>
      <c r="K82" s="20">
        <f t="shared" si="11"/>
        <v>0</v>
      </c>
      <c r="L82" s="28" t="s">
        <v>30</v>
      </c>
      <c r="M82" s="22" t="str">
        <f t="shared" si="12"/>
        <v>Unknown</v>
      </c>
      <c r="N82" s="23">
        <f t="shared" si="13"/>
        <v>0</v>
      </c>
    </row>
    <row r="83" spans="1:14" x14ac:dyDescent="0.35">
      <c r="A83" s="18">
        <v>1302</v>
      </c>
      <c r="B83" s="24" t="s">
        <v>10</v>
      </c>
      <c r="C83" s="20">
        <f t="shared" si="7"/>
        <v>0</v>
      </c>
      <c r="D83" s="28" t="s">
        <v>29</v>
      </c>
      <c r="E83" s="22" t="str">
        <f t="shared" si="8"/>
        <v>Unknown</v>
      </c>
      <c r="F83" s="24" t="s">
        <v>10</v>
      </c>
      <c r="G83" s="20">
        <f t="shared" si="9"/>
        <v>0</v>
      </c>
      <c r="H83" s="28" t="s">
        <v>29</v>
      </c>
      <c r="I83" s="22" t="str">
        <f t="shared" si="10"/>
        <v>Unknown</v>
      </c>
      <c r="J83" s="24" t="s">
        <v>10</v>
      </c>
      <c r="K83" s="20">
        <f t="shared" si="11"/>
        <v>0</v>
      </c>
      <c r="L83" s="28" t="s">
        <v>29</v>
      </c>
      <c r="M83" s="22" t="str">
        <f t="shared" si="12"/>
        <v>Unknown</v>
      </c>
      <c r="N83" s="23">
        <f t="shared" si="13"/>
        <v>0</v>
      </c>
    </row>
    <row r="84" spans="1:14" x14ac:dyDescent="0.35">
      <c r="A84" s="18">
        <v>1401</v>
      </c>
      <c r="B84" s="24" t="s">
        <v>10</v>
      </c>
      <c r="C84" s="20">
        <f t="shared" si="7"/>
        <v>0</v>
      </c>
      <c r="D84" s="28" t="s">
        <v>32</v>
      </c>
      <c r="E84" s="22" t="str">
        <f t="shared" si="8"/>
        <v>Unknown</v>
      </c>
      <c r="F84" s="24" t="s">
        <v>10</v>
      </c>
      <c r="G84" s="20">
        <f t="shared" si="9"/>
        <v>0</v>
      </c>
      <c r="H84" s="28" t="s">
        <v>32</v>
      </c>
      <c r="I84" s="22" t="str">
        <f t="shared" si="10"/>
        <v>Unknown</v>
      </c>
      <c r="J84" s="24" t="s">
        <v>10</v>
      </c>
      <c r="K84" s="20">
        <f t="shared" si="11"/>
        <v>0</v>
      </c>
      <c r="L84" s="28" t="s">
        <v>32</v>
      </c>
      <c r="M84" s="22" t="str">
        <f t="shared" si="12"/>
        <v>Unknown</v>
      </c>
      <c r="N84" s="23">
        <f t="shared" si="13"/>
        <v>0</v>
      </c>
    </row>
    <row r="85" spans="1:14" x14ac:dyDescent="0.35">
      <c r="A85" s="18">
        <v>1402</v>
      </c>
      <c r="B85" s="24" t="s">
        <v>10</v>
      </c>
      <c r="C85" s="20">
        <f t="shared" si="7"/>
        <v>0</v>
      </c>
      <c r="D85" s="28" t="s">
        <v>32</v>
      </c>
      <c r="E85" s="22" t="str">
        <f t="shared" si="8"/>
        <v>Unknown</v>
      </c>
      <c r="F85" s="24" t="s">
        <v>10</v>
      </c>
      <c r="G85" s="20">
        <f t="shared" si="9"/>
        <v>0</v>
      </c>
      <c r="H85" s="28" t="s">
        <v>32</v>
      </c>
      <c r="I85" s="22" t="str">
        <f t="shared" si="10"/>
        <v>Unknown</v>
      </c>
      <c r="J85" s="24" t="s">
        <v>10</v>
      </c>
      <c r="K85" s="20">
        <f t="shared" si="11"/>
        <v>0</v>
      </c>
      <c r="L85" s="28" t="s">
        <v>32</v>
      </c>
      <c r="M85" s="22" t="str">
        <f t="shared" si="12"/>
        <v>Unknown</v>
      </c>
      <c r="N85" s="23">
        <f t="shared" si="13"/>
        <v>0</v>
      </c>
    </row>
    <row r="86" spans="1:14" x14ac:dyDescent="0.35">
      <c r="A86" s="18">
        <v>1501</v>
      </c>
      <c r="B86" s="24" t="s">
        <v>10</v>
      </c>
      <c r="C86" s="20">
        <f t="shared" si="7"/>
        <v>0</v>
      </c>
      <c r="D86" s="28" t="s">
        <v>33</v>
      </c>
      <c r="E86" s="22" t="str">
        <f t="shared" si="8"/>
        <v>Unknown</v>
      </c>
      <c r="F86" s="24" t="s">
        <v>10</v>
      </c>
      <c r="G86" s="20">
        <f t="shared" si="9"/>
        <v>0</v>
      </c>
      <c r="H86" s="28" t="s">
        <v>33</v>
      </c>
      <c r="I86" s="22" t="str">
        <f t="shared" si="10"/>
        <v>Unknown</v>
      </c>
      <c r="J86" s="24" t="s">
        <v>10</v>
      </c>
      <c r="K86" s="20">
        <f t="shared" si="11"/>
        <v>0</v>
      </c>
      <c r="L86" s="28" t="s">
        <v>33</v>
      </c>
      <c r="M86" s="22" t="str">
        <f t="shared" si="12"/>
        <v>Unknown</v>
      </c>
      <c r="N86" s="23">
        <f t="shared" ref="N86" si="14">IF(D86="Unknown","Unknown",SUM(E86,I86,M86))</f>
        <v>0</v>
      </c>
    </row>
    <row r="87" spans="1:14" ht="15" thickBot="1" x14ac:dyDescent="0.4">
      <c r="A87" s="29" t="s">
        <v>11</v>
      </c>
      <c r="B87" s="29"/>
      <c r="C87" s="30"/>
      <c r="D87" s="8"/>
      <c r="E87" s="8">
        <f>SUBTOTAL(9,E9:E86)</f>
        <v>0</v>
      </c>
      <c r="F87" s="31"/>
      <c r="G87" s="32"/>
      <c r="H87" s="8"/>
      <c r="I87" s="8">
        <f>SUBTOTAL(9,I9:I86)</f>
        <v>0</v>
      </c>
      <c r="J87" s="31"/>
      <c r="K87" s="32"/>
      <c r="L87" s="8"/>
      <c r="M87" s="8">
        <f>SUBTOTAL(9,M9:M86)</f>
        <v>0</v>
      </c>
      <c r="N87" s="8"/>
    </row>
    <row r="88" spans="1:14" ht="15.5" thickTop="1" thickBot="1" x14ac:dyDescent="0.4">
      <c r="A88" s="2"/>
      <c r="B88" s="2"/>
      <c r="C88" s="5"/>
      <c r="D88" s="3"/>
      <c r="E88" s="3"/>
      <c r="F88" s="4"/>
      <c r="G88" s="7"/>
      <c r="H88" s="3"/>
      <c r="I88" s="3"/>
      <c r="J88" s="4"/>
      <c r="K88" s="7"/>
      <c r="L88" s="3"/>
      <c r="M88" s="3"/>
      <c r="N88" s="3"/>
    </row>
    <row r="89" spans="1:14" ht="19" thickBot="1" x14ac:dyDescent="0.4">
      <c r="A89" s="41" t="s">
        <v>12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2">
        <f>SUM(E87,I87,M87)</f>
        <v>0</v>
      </c>
      <c r="N89" s="43"/>
    </row>
  </sheetData>
  <sheetProtection selectLockedCells="1" sort="0" autoFilter="0"/>
  <autoFilter ref="A9:N86" xr:uid="{00000000-0009-0000-0000-000000000000}"/>
  <mergeCells count="12">
    <mergeCell ref="B8:E8"/>
    <mergeCell ref="F8:I8"/>
    <mergeCell ref="A89:L89"/>
    <mergeCell ref="J8:M8"/>
    <mergeCell ref="M89:N89"/>
    <mergeCell ref="B1:N1"/>
    <mergeCell ref="B2:N2"/>
    <mergeCell ref="B3:N3"/>
    <mergeCell ref="B4:N4"/>
    <mergeCell ref="A7:N7"/>
    <mergeCell ref="A5:N5"/>
    <mergeCell ref="A6:N6"/>
  </mergeCells>
  <pageMargins left="0.25" right="0.25" top="0.75" bottom="0.75" header="0.3" footer="0.3"/>
  <pageSetup scale="7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LOA</vt:lpstr>
      <vt:lpstr>LOA!Print_Titles</vt:lpstr>
    </vt:vector>
  </TitlesOfParts>
  <Company>CAEP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Smith</dc:creator>
  <cp:lastModifiedBy>Derek Krzesinski</cp:lastModifiedBy>
  <cp:lastPrinted>2017-08-25T15:14:41Z</cp:lastPrinted>
  <dcterms:created xsi:type="dcterms:W3CDTF">2017-07-28T14:11:07Z</dcterms:created>
  <dcterms:modified xsi:type="dcterms:W3CDTF">2019-06-06T15:07:18Z</dcterms:modified>
</cp:coreProperties>
</file>